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ksa\Documents\Rik\Caissa\"/>
    </mc:Choice>
  </mc:AlternateContent>
  <xr:revisionPtr revIDLastSave="0" documentId="10_ncr:8100000_{5AAE4DD0-50EB-4DAF-9393-4258F33CB52E}" xr6:coauthVersionLast="34" xr6:coauthVersionMax="34" xr10:uidLastSave="{00000000-0000-0000-0000-000000000000}"/>
  <bookViews>
    <workbookView xWindow="0" yWindow="0" windowWidth="28800" windowHeight="13330" xr2:uid="{00000000-000D-0000-FFFF-FFFF00000000}"/>
  </bookViews>
  <sheets>
    <sheet name="Blad1" sheetId="1" r:id="rId1"/>
  </sheets>
  <definedNames>
    <definedName name="_xlnm._FilterDatabase" localSheetId="0" hidden="1">Blad1!$A$2:$K$119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K5" i="1" s="1"/>
  <c r="I5" i="1"/>
  <c r="J7" i="1"/>
  <c r="I7" i="1"/>
  <c r="J80" i="1"/>
  <c r="I80" i="1"/>
  <c r="J87" i="1"/>
  <c r="I87" i="1"/>
  <c r="J49" i="1"/>
  <c r="I49" i="1"/>
  <c r="J79" i="1"/>
  <c r="I79" i="1"/>
  <c r="J78" i="1"/>
  <c r="I78" i="1"/>
  <c r="J101" i="1"/>
  <c r="I101" i="1"/>
  <c r="J119" i="1"/>
  <c r="K119" i="1" s="1"/>
  <c r="I119" i="1"/>
  <c r="J77" i="1"/>
  <c r="K77" i="1" s="1"/>
  <c r="I77" i="1"/>
  <c r="J108" i="1"/>
  <c r="I108" i="1"/>
  <c r="K108" i="1" s="1"/>
  <c r="J89" i="1"/>
  <c r="K89" i="1" s="1"/>
  <c r="I89" i="1"/>
  <c r="J117" i="1"/>
  <c r="I117" i="1"/>
  <c r="J48" i="1"/>
  <c r="K48" i="1" s="1"/>
  <c r="I48" i="1"/>
  <c r="I3" i="1"/>
  <c r="I65" i="1"/>
  <c r="J65" i="1"/>
  <c r="I112" i="1"/>
  <c r="J112" i="1"/>
  <c r="I66" i="1"/>
  <c r="J66" i="1"/>
  <c r="I14" i="1"/>
  <c r="J14" i="1"/>
  <c r="I15" i="1"/>
  <c r="J15" i="1"/>
  <c r="I35" i="1"/>
  <c r="J35" i="1"/>
  <c r="I19" i="1"/>
  <c r="J19" i="1"/>
  <c r="I43" i="1"/>
  <c r="J43" i="1"/>
  <c r="K43" i="1" s="1"/>
  <c r="I100" i="1"/>
  <c r="J100" i="1"/>
  <c r="I27" i="1"/>
  <c r="J27" i="1"/>
  <c r="K27" i="1" s="1"/>
  <c r="I88" i="1"/>
  <c r="J88" i="1"/>
  <c r="K117" i="1" l="1"/>
  <c r="K101" i="1"/>
  <c r="K79" i="1"/>
  <c r="K87" i="1"/>
  <c r="K7" i="1"/>
  <c r="K100" i="1"/>
  <c r="K78" i="1"/>
  <c r="K49" i="1"/>
  <c r="K80" i="1"/>
  <c r="K112" i="1"/>
  <c r="K14" i="1"/>
  <c r="K15" i="1"/>
  <c r="K88" i="1"/>
  <c r="K19" i="1"/>
  <c r="K35" i="1"/>
  <c r="K66" i="1"/>
  <c r="K65" i="1"/>
  <c r="J54" i="1"/>
  <c r="I54" i="1"/>
  <c r="K54" i="1" l="1"/>
  <c r="I94" i="1"/>
  <c r="J76" i="1"/>
  <c r="I76" i="1"/>
  <c r="J103" i="1"/>
  <c r="I103" i="1"/>
  <c r="J86" i="1"/>
  <c r="I86" i="1"/>
  <c r="J85" i="1"/>
  <c r="I85" i="1"/>
  <c r="J115" i="1"/>
  <c r="I115" i="1"/>
  <c r="J31" i="1"/>
  <c r="I31" i="1"/>
  <c r="J37" i="1"/>
  <c r="I37" i="1"/>
  <c r="J4" i="1"/>
  <c r="I4" i="1"/>
  <c r="J75" i="1"/>
  <c r="I75" i="1"/>
  <c r="J28" i="1"/>
  <c r="I28" i="1"/>
  <c r="J16" i="1"/>
  <c r="I16" i="1"/>
  <c r="J74" i="1"/>
  <c r="I74" i="1"/>
  <c r="J11" i="1"/>
  <c r="I11" i="1"/>
  <c r="J73" i="1"/>
  <c r="I73" i="1"/>
  <c r="J107" i="1"/>
  <c r="I107" i="1"/>
  <c r="J96" i="1"/>
  <c r="I96" i="1"/>
  <c r="J114" i="1"/>
  <c r="I114" i="1"/>
  <c r="J72" i="1"/>
  <c r="I72" i="1"/>
  <c r="J10" i="1"/>
  <c r="I10" i="1"/>
  <c r="J99" i="1"/>
  <c r="I99" i="1"/>
  <c r="J71" i="1"/>
  <c r="I71" i="1"/>
  <c r="J113" i="1"/>
  <c r="I113" i="1"/>
  <c r="J47" i="1"/>
  <c r="I47" i="1"/>
  <c r="J46" i="1"/>
  <c r="I46" i="1"/>
  <c r="J70" i="1"/>
  <c r="I70" i="1"/>
  <c r="J69" i="1"/>
  <c r="I69" i="1"/>
  <c r="J45" i="1"/>
  <c r="I45" i="1"/>
  <c r="J3" i="1"/>
  <c r="J13" i="1"/>
  <c r="I13" i="1"/>
  <c r="J18" i="1"/>
  <c r="I18" i="1"/>
  <c r="J36" i="1"/>
  <c r="I36" i="1"/>
  <c r="J84" i="1"/>
  <c r="I84" i="1"/>
  <c r="J44" i="1"/>
  <c r="I44" i="1"/>
  <c r="J68" i="1"/>
  <c r="I68" i="1"/>
  <c r="J67" i="1"/>
  <c r="I67" i="1"/>
  <c r="J12" i="1"/>
  <c r="I12" i="1"/>
  <c r="J97" i="1"/>
  <c r="I97" i="1"/>
  <c r="J64" i="1"/>
  <c r="I64" i="1"/>
  <c r="J63" i="1"/>
  <c r="I63" i="1"/>
  <c r="J34" i="1"/>
  <c r="I34" i="1"/>
  <c r="J6" i="1"/>
  <c r="I6" i="1"/>
  <c r="J95" i="1"/>
  <c r="I95" i="1"/>
  <c r="J92" i="1"/>
  <c r="I92" i="1"/>
  <c r="J9" i="1"/>
  <c r="I9" i="1"/>
  <c r="J62" i="1"/>
  <c r="I62" i="1"/>
  <c r="J61" i="1"/>
  <c r="I61" i="1"/>
  <c r="J118" i="1"/>
  <c r="I118" i="1"/>
  <c r="J33" i="1"/>
  <c r="I33" i="1"/>
  <c r="J26" i="1"/>
  <c r="I26" i="1"/>
  <c r="J106" i="1"/>
  <c r="I106" i="1"/>
  <c r="J25" i="1"/>
  <c r="I25" i="1"/>
  <c r="J81" i="1"/>
  <c r="I81" i="1"/>
  <c r="J21" i="1"/>
  <c r="I21" i="1"/>
  <c r="J60" i="1"/>
  <c r="I60" i="1"/>
  <c r="J91" i="1"/>
  <c r="I91" i="1"/>
  <c r="J24" i="1"/>
  <c r="I24" i="1"/>
  <c r="J59" i="1"/>
  <c r="I59" i="1"/>
  <c r="J17" i="1"/>
  <c r="I17" i="1"/>
  <c r="J40" i="1"/>
  <c r="I40" i="1"/>
  <c r="J94" i="1"/>
  <c r="J39" i="1"/>
  <c r="I39" i="1"/>
  <c r="J20" i="1"/>
  <c r="I20" i="1"/>
  <c r="J111" i="1"/>
  <c r="I111" i="1"/>
  <c r="J52" i="1"/>
  <c r="I52" i="1"/>
  <c r="J53" i="1"/>
  <c r="I53" i="1"/>
  <c r="J8" i="1"/>
  <c r="I8" i="1"/>
  <c r="J90" i="1"/>
  <c r="I90" i="1"/>
  <c r="J23" i="1"/>
  <c r="I23" i="1"/>
  <c r="J51" i="1"/>
  <c r="I51" i="1"/>
  <c r="J105" i="1"/>
  <c r="I105" i="1"/>
  <c r="J110" i="1"/>
  <c r="I110" i="1"/>
  <c r="J58" i="1"/>
  <c r="I58" i="1"/>
  <c r="J41" i="1"/>
  <c r="I41" i="1"/>
  <c r="J50" i="1"/>
  <c r="I50" i="1"/>
  <c r="J116" i="1"/>
  <c r="I116" i="1"/>
  <c r="J32" i="1"/>
  <c r="I32" i="1"/>
  <c r="J93" i="1"/>
  <c r="I93" i="1"/>
  <c r="J57" i="1"/>
  <c r="I57" i="1"/>
  <c r="J56" i="1"/>
  <c r="I56" i="1"/>
  <c r="J42" i="1"/>
  <c r="I42" i="1"/>
  <c r="J98" i="1"/>
  <c r="I98" i="1"/>
  <c r="J102" i="1"/>
  <c r="I102" i="1"/>
  <c r="J30" i="1"/>
  <c r="I30" i="1"/>
  <c r="J29" i="1"/>
  <c r="I29" i="1"/>
  <c r="J109" i="1"/>
  <c r="I109" i="1"/>
  <c r="J55" i="1"/>
  <c r="I55" i="1"/>
  <c r="J82" i="1"/>
  <c r="I82" i="1"/>
  <c r="J38" i="1"/>
  <c r="I38" i="1"/>
  <c r="J22" i="1"/>
  <c r="I22" i="1"/>
  <c r="J83" i="1"/>
  <c r="I83" i="1"/>
  <c r="J104" i="1"/>
  <c r="I104" i="1"/>
  <c r="K94" i="1" l="1"/>
  <c r="K110" i="1"/>
  <c r="K68" i="1"/>
  <c r="K84" i="1"/>
  <c r="K99" i="1"/>
  <c r="K72" i="1"/>
  <c r="K11" i="1"/>
  <c r="K37" i="1"/>
  <c r="K56" i="1"/>
  <c r="K41" i="1"/>
  <c r="K111" i="1"/>
  <c r="K64" i="1"/>
  <c r="K25" i="1"/>
  <c r="K6" i="1"/>
  <c r="K63" i="1"/>
  <c r="K26" i="1"/>
  <c r="K118" i="1"/>
  <c r="K53" i="1"/>
  <c r="K59" i="1"/>
  <c r="K91" i="1"/>
  <c r="K82" i="1"/>
  <c r="K38" i="1"/>
  <c r="K102" i="1"/>
  <c r="K42" i="1"/>
  <c r="K50" i="1"/>
  <c r="K58" i="1"/>
  <c r="K8" i="1"/>
  <c r="K52" i="1"/>
  <c r="K67" i="1"/>
  <c r="K44" i="1"/>
  <c r="K71" i="1"/>
  <c r="K4" i="1"/>
  <c r="K113" i="1"/>
  <c r="K86" i="1"/>
  <c r="K57" i="1"/>
  <c r="K17" i="1"/>
  <c r="K24" i="1"/>
  <c r="K13" i="1"/>
  <c r="K10" i="1"/>
  <c r="K106" i="1"/>
  <c r="K33" i="1"/>
  <c r="K95" i="1"/>
  <c r="K34" i="1"/>
  <c r="K69" i="1"/>
  <c r="K83" i="1"/>
  <c r="K30" i="1"/>
  <c r="K116" i="1"/>
  <c r="K90" i="1"/>
  <c r="K92" i="1"/>
  <c r="K74" i="1"/>
  <c r="K3" i="1"/>
  <c r="K45" i="1"/>
  <c r="K114" i="1"/>
  <c r="K97" i="1"/>
  <c r="K98" i="1"/>
  <c r="K22" i="1"/>
  <c r="K55" i="1"/>
  <c r="K29" i="1"/>
  <c r="K93" i="1"/>
  <c r="K105" i="1"/>
  <c r="K23" i="1"/>
  <c r="K39" i="1"/>
  <c r="K21" i="1"/>
  <c r="K61" i="1"/>
  <c r="K9" i="1"/>
  <c r="K18" i="1"/>
  <c r="K46" i="1"/>
  <c r="K107" i="1"/>
  <c r="K73" i="1"/>
  <c r="K28" i="1"/>
  <c r="K31" i="1"/>
  <c r="K85" i="1"/>
  <c r="K103" i="1"/>
  <c r="K104" i="1"/>
  <c r="K109" i="1"/>
  <c r="K32" i="1"/>
  <c r="K51" i="1"/>
  <c r="K20" i="1"/>
  <c r="K60" i="1"/>
  <c r="K81" i="1"/>
  <c r="K62" i="1"/>
  <c r="K12" i="1"/>
  <c r="K36" i="1"/>
  <c r="K70" i="1"/>
  <c r="K47" i="1"/>
  <c r="K96" i="1"/>
  <c r="K16" i="1"/>
  <c r="K75" i="1"/>
  <c r="K115" i="1"/>
  <c r="K76" i="1"/>
  <c r="K40" i="1"/>
</calcChain>
</file>

<file path=xl/sharedStrings.xml><?xml version="1.0" encoding="utf-8"?>
<sst xmlns="http://schemas.openxmlformats.org/spreadsheetml/2006/main" count="132" uniqueCount="127">
  <si>
    <t>Eigen team</t>
  </si>
  <si>
    <t>Invaller</t>
  </si>
  <si>
    <t>Beker</t>
  </si>
  <si>
    <t>Totaal</t>
  </si>
  <si>
    <t>Team</t>
  </si>
  <si>
    <t>Partijen</t>
  </si>
  <si>
    <t>score</t>
  </si>
  <si>
    <t>Score</t>
  </si>
  <si>
    <t>Percentage</t>
  </si>
  <si>
    <t>Anneke Wiggelendam</t>
  </si>
  <si>
    <t>Piet Borst</t>
  </si>
  <si>
    <t>Dick van Dam</t>
  </si>
  <si>
    <t>Arkel van, R.C. (Rogier)</t>
  </si>
  <si>
    <t>Ballon , G.J. (Günther)</t>
  </si>
  <si>
    <t>Bezemer , A. (Arno)</t>
  </si>
  <si>
    <t>Blanchard , J.M. (Jack)</t>
  </si>
  <si>
    <t>Bodicker , R. (Rob)</t>
  </si>
  <si>
    <t>Bottema , M. (Martin)</t>
  </si>
  <si>
    <t>Brouwer , D. (Dennis)</t>
  </si>
  <si>
    <t>Duijn van, R. (Roel)</t>
  </si>
  <si>
    <t>Ephraim , O. (Olaf)</t>
  </si>
  <si>
    <t>Haaren van, W.S.M. (Stef)</t>
  </si>
  <si>
    <t>Hoeneveld , M. (Maarten)</t>
  </si>
  <si>
    <t>Hoeven van der, G.J. (Gert-Jan)</t>
  </si>
  <si>
    <t>Hoffman , R. (Ron)</t>
  </si>
  <si>
    <t>Hovenga , A. (Alje)</t>
  </si>
  <si>
    <t>Hummel , P. (Paul)</t>
  </si>
  <si>
    <t>Janse , P.N. (Paul)</t>
  </si>
  <si>
    <t>Kikkert , R. (Robert)</t>
  </si>
  <si>
    <t>Lessmann , F. (Francis)</t>
  </si>
  <si>
    <t>Mie de, M. (Mariska)</t>
  </si>
  <si>
    <t>Miedema , M. (Martijn)</t>
  </si>
  <si>
    <t>Ommeren van, J. (Jos)</t>
  </si>
  <si>
    <t>Pijlman , R.W.J. (René)</t>
  </si>
  <si>
    <t>Ree , H. (Hans)</t>
  </si>
  <si>
    <t>Riemens , A. (Albert)</t>
  </si>
  <si>
    <t>Roda Husman de, J. (Juan)</t>
  </si>
  <si>
    <t>Roemersma , A.W. (Aad)</t>
  </si>
  <si>
    <t>Salomons , H.R. (Rik)</t>
  </si>
  <si>
    <t>Shklovskiy , E. (Evgeny)</t>
  </si>
  <si>
    <t>Spiler , A.M.L. (Angelo)</t>
  </si>
  <si>
    <t>Steenberg , A.K. (Anno)</t>
  </si>
  <si>
    <t>Sterrenburg , K. (Kees)</t>
  </si>
  <si>
    <t>Straat , E.J. (Evert-Jan)</t>
  </si>
  <si>
    <t>Sula , A. (Avni)</t>
  </si>
  <si>
    <t>Visser , C. (Cees)</t>
  </si>
  <si>
    <t>Volkers , A.L. (Annemarie)</t>
  </si>
  <si>
    <t>Vroombout , E.G.A. (Enrico)</t>
  </si>
  <si>
    <t>Weide van der, P. (Piet)</t>
  </si>
  <si>
    <t>Westera , L.D. (Bert)</t>
  </si>
  <si>
    <t>Willemsma , A.D.I. (Abe)</t>
  </si>
  <si>
    <t>Witt , R. (Rob)</t>
  </si>
  <si>
    <t>Wunnink , M.F. (Michael)</t>
  </si>
  <si>
    <t>Christophe (Nirav)</t>
  </si>
  <si>
    <t>Spaan (Tigran)</t>
  </si>
  <si>
    <t>Ozatas (Okan)</t>
  </si>
  <si>
    <t>Stigter (Jurgen)</t>
  </si>
  <si>
    <t>Spendal (Barbara)</t>
  </si>
  <si>
    <t>Ordodi (Marc)</t>
  </si>
  <si>
    <t>Nijenhuis (Wim)</t>
  </si>
  <si>
    <t>Skoric (Branko)</t>
  </si>
  <si>
    <t>Hoomans (Peter)</t>
  </si>
  <si>
    <t>Prevot (Jeanlouis)</t>
  </si>
  <si>
    <t>Laan (David)</t>
  </si>
  <si>
    <t>Hoepermans (Frans)</t>
  </si>
  <si>
    <t>Stam (Bart)</t>
  </si>
  <si>
    <t>Banning van (Jan)</t>
  </si>
  <si>
    <t>Trujillo (Herre)</t>
  </si>
  <si>
    <t>Nagel (Stef)</t>
  </si>
  <si>
    <t>Keizer (Theodoor)</t>
  </si>
  <si>
    <t>Woestijne van de (Aldo)</t>
  </si>
  <si>
    <t>Terlouw (Freek)</t>
  </si>
  <si>
    <t>Suyderhoud (Wim)</t>
  </si>
  <si>
    <t>Timmerman (Jan)</t>
  </si>
  <si>
    <t>Pol van (Lodewijk)</t>
  </si>
  <si>
    <t>Meintser (Tom)</t>
  </si>
  <si>
    <t>Werf van der (Peter)</t>
  </si>
  <si>
    <t>Fokke (Erik)</t>
  </si>
  <si>
    <t>Blokland (Helmerik)</t>
  </si>
  <si>
    <t>Roes (Frans)</t>
  </si>
  <si>
    <t>Thewissen (Boudewijn)</t>
  </si>
  <si>
    <t>Lith (Tony)</t>
  </si>
  <si>
    <t>Vlis van der (Peter)</t>
  </si>
  <si>
    <t>Cheng (Di)</t>
  </si>
  <si>
    <t>Venema (Coen)</t>
  </si>
  <si>
    <t>Uiterwijk (Hans)</t>
  </si>
  <si>
    <t>Vriens (Huib)</t>
  </si>
  <si>
    <t>Zwerver (Feico)</t>
  </si>
  <si>
    <t>Kranenburg (Sebastiaan)</t>
  </si>
  <si>
    <t>Vreeze de (Frans)</t>
  </si>
  <si>
    <t>Bovenschen (Hans)</t>
  </si>
  <si>
    <t>Varnica (Aleks)</t>
  </si>
  <si>
    <t>Jong de (Ti)</t>
  </si>
  <si>
    <t>Alarcon Ramirez (Jorge)</t>
  </si>
  <si>
    <t>Velzen van (Jaap)</t>
  </si>
  <si>
    <t>Beukering van (Paul)</t>
  </si>
  <si>
    <t>Feber de (Matthijs)</t>
  </si>
  <si>
    <t>Egas (Wouter)</t>
  </si>
  <si>
    <t>Kuypers (Steven)</t>
  </si>
  <si>
    <t>Jansen (Matthijs)</t>
  </si>
  <si>
    <t>Gruenbauer (Willem)</t>
  </si>
  <si>
    <t>Knipscheer (Jan)</t>
  </si>
  <si>
    <t>Simpkins (Nick)</t>
  </si>
  <si>
    <t>Othman (Omar)</t>
  </si>
  <si>
    <t>Miedema (Frits)</t>
  </si>
  <si>
    <t>Wijnveen (Wim)</t>
  </si>
  <si>
    <t>Maat (Jip)</t>
  </si>
  <si>
    <t>Triest van (Aart)</t>
  </si>
  <si>
    <t>Lesman (Karol)</t>
  </si>
  <si>
    <t>Vieira (Tonny)</t>
  </si>
  <si>
    <t>Hoek (Tjerk)</t>
  </si>
  <si>
    <t>Gomperts (Pold)</t>
  </si>
  <si>
    <t>Nieberg (Debby)</t>
  </si>
  <si>
    <t>Oranje (Frans)</t>
  </si>
  <si>
    <t>Aué (Maurice)</t>
  </si>
  <si>
    <t>Houben (Reindert)</t>
  </si>
  <si>
    <t>Dolman (Dick)</t>
  </si>
  <si>
    <t>Polak (Roel)</t>
  </si>
  <si>
    <t>Pouw van der (Jan)</t>
  </si>
  <si>
    <t>Klijnkramer (Mirjam)</t>
  </si>
  <si>
    <t>Treumann (Pitt)</t>
  </si>
  <si>
    <t>Wieringa(Jan)</t>
  </si>
  <si>
    <t>André Timmer</t>
  </si>
  <si>
    <t>Jule Cordes</t>
  </si>
  <si>
    <t>Olivier Zanoli</t>
  </si>
  <si>
    <t>Luigi Rizzo</t>
  </si>
  <si>
    <t>Naam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</si>
</sst>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NumberFormat="1" applyFont="1" applyFill="1"/>
    <xf numFmtId="0" fontId="0" fillId="0" borderId="0" xfId="0" applyNumberFormat="1" applyFont="1" applyAlignment="1">
      <alignment wrapText="1"/>
    </xf>
    <xf numFmtId="0" fontId="1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 horizontal="right" wrapText="1"/>
    </xf>
    <xf numFmtId="10" fontId="1" fillId="0" borderId="0" xfId="0" applyNumberFormat="1" applyFont="1" applyFill="1"/>
    <xf numFmtId="10" fontId="0" fillId="0" borderId="0" xfId="0" applyNumberFormat="1" applyFont="1" applyAlignment="1">
      <alignment wrapText="1"/>
    </xf>
    <xf numFmtId="1" fontId="1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 wrapText="1"/>
    </xf>
    <xf numFmtId="0" fontId="1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 wrapText="1"/>
    </xf>
    <xf numFmtId="0" fontId="1" fillId="0" borderId="0" xfId="0" applyNumberFormat="1" applyFont="1" applyFill="1" applyAlignment="1"/>
    <xf numFmtId="0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Fill="1" applyAlignment="1"/>
    <xf numFmtId="0" fontId="0" fillId="0" borderId="0" xfId="0" applyAlignment="1"/>
  </cellXfs>
  <cellStyles count="1">
    <cellStyle name="Standaard" xfId="0" builtinId="0"/>
  </cellStyles>
  <dxfs count="1"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K379"/>
  <sheetViews>
    <sheetView tabSelected="1" topLeftCell="A6" workbookViewId="0">
      <selection activeCell="A2" sqref="A2:XFD2"/>
    </sheetView>
  </sheetViews>
  <sheetFormatPr defaultColWidth="14.453125" defaultRowHeight="14.5" x14ac:dyDescent="0.35"/>
  <cols>
    <col min="1" max="1" width="26.90625" style="2" bestFit="1" customWidth="1"/>
    <col min="2" max="2" width="5.453125" style="8" customWidth="1"/>
    <col min="3" max="3" width="6.81640625" style="10" customWidth="1"/>
    <col min="4" max="4" width="5.6328125" style="10" customWidth="1"/>
    <col min="5" max="6" width="5.6328125" style="2" customWidth="1"/>
    <col min="7" max="7" width="6.90625" style="10" customWidth="1"/>
    <col min="8" max="8" width="5.6328125" style="10" customWidth="1"/>
    <col min="9" max="9" width="7.54296875" style="4" customWidth="1"/>
    <col min="10" max="10" width="5.6328125" style="10" customWidth="1"/>
    <col min="11" max="11" width="9.26953125" style="6" customWidth="1"/>
    <col min="12" max="16384" width="14.453125" style="2"/>
  </cols>
  <sheetData>
    <row r="1" spans="1:11" ht="12.75" customHeight="1" x14ac:dyDescent="0.35">
      <c r="A1" s="1"/>
      <c r="B1" s="7"/>
      <c r="C1" s="12" t="s">
        <v>0</v>
      </c>
      <c r="D1" s="13"/>
      <c r="E1" s="12" t="s">
        <v>1</v>
      </c>
      <c r="F1" s="13"/>
      <c r="G1" s="12" t="s">
        <v>2</v>
      </c>
      <c r="H1" s="13"/>
      <c r="I1" s="14" t="s">
        <v>3</v>
      </c>
      <c r="J1" s="15"/>
      <c r="K1" s="15"/>
    </row>
    <row r="2" spans="1:11" ht="12.75" customHeight="1" x14ac:dyDescent="0.35">
      <c r="A2" s="1" t="s">
        <v>126</v>
      </c>
      <c r="B2" s="7" t="s">
        <v>4</v>
      </c>
      <c r="C2" s="9" t="s">
        <v>5</v>
      </c>
      <c r="D2" s="9" t="s">
        <v>6</v>
      </c>
      <c r="E2" s="11" t="s">
        <v>5</v>
      </c>
      <c r="F2" s="11" t="s">
        <v>7</v>
      </c>
      <c r="G2" s="9" t="s">
        <v>5</v>
      </c>
      <c r="H2" s="9" t="s">
        <v>7</v>
      </c>
      <c r="I2" s="3" t="s">
        <v>5</v>
      </c>
      <c r="J2" s="9" t="s">
        <v>7</v>
      </c>
      <c r="K2" s="5" t="s">
        <v>8</v>
      </c>
    </row>
    <row r="3" spans="1:11" ht="12.75" hidden="1" customHeight="1" x14ac:dyDescent="0.35">
      <c r="A3" s="1" t="s">
        <v>86</v>
      </c>
      <c r="B3" s="7">
        <v>7</v>
      </c>
      <c r="C3" s="9"/>
      <c r="D3" s="9"/>
      <c r="E3" s="11">
        <v>1</v>
      </c>
      <c r="F3" s="11">
        <v>1</v>
      </c>
      <c r="G3" s="9"/>
      <c r="H3" s="9"/>
      <c r="I3" s="3">
        <f t="shared" ref="I3:I34" si="0">C3+E3+G3</f>
        <v>1</v>
      </c>
      <c r="J3" s="9">
        <f t="shared" ref="J3:J34" si="1">D3+F3+H3</f>
        <v>1</v>
      </c>
      <c r="K3" s="5">
        <f t="shared" ref="K3:K34" si="2">J3/I3</f>
        <v>1</v>
      </c>
    </row>
    <row r="4" spans="1:11" ht="12.75" hidden="1" customHeight="1" x14ac:dyDescent="0.35">
      <c r="A4" s="1" t="s">
        <v>107</v>
      </c>
      <c r="B4" s="7"/>
      <c r="C4" s="9"/>
      <c r="D4" s="9"/>
      <c r="E4" s="11">
        <v>1</v>
      </c>
      <c r="F4" s="11">
        <v>1</v>
      </c>
      <c r="G4" s="9"/>
      <c r="H4" s="9"/>
      <c r="I4" s="3">
        <f t="shared" si="0"/>
        <v>1</v>
      </c>
      <c r="J4" s="9">
        <f t="shared" si="1"/>
        <v>1</v>
      </c>
      <c r="K4" s="5">
        <f t="shared" si="2"/>
        <v>1</v>
      </c>
    </row>
    <row r="5" spans="1:11" ht="12.75" hidden="1" customHeight="1" x14ac:dyDescent="0.35">
      <c r="A5" s="1" t="s">
        <v>125</v>
      </c>
      <c r="B5" s="7"/>
      <c r="C5" s="9">
        <v>1</v>
      </c>
      <c r="D5" s="9">
        <v>1</v>
      </c>
      <c r="E5" s="11"/>
      <c r="F5" s="11"/>
      <c r="G5" s="9"/>
      <c r="H5" s="9"/>
      <c r="I5" s="3">
        <f t="shared" si="0"/>
        <v>1</v>
      </c>
      <c r="J5" s="9">
        <f t="shared" si="1"/>
        <v>1</v>
      </c>
      <c r="K5" s="5">
        <f t="shared" si="2"/>
        <v>1</v>
      </c>
    </row>
    <row r="6" spans="1:11" ht="12.75" customHeight="1" x14ac:dyDescent="0.35">
      <c r="A6" s="1" t="s">
        <v>63</v>
      </c>
      <c r="B6" s="7">
        <v>6</v>
      </c>
      <c r="C6" s="9">
        <v>7</v>
      </c>
      <c r="D6" s="9">
        <v>6</v>
      </c>
      <c r="E6" s="11">
        <v>1</v>
      </c>
      <c r="F6" s="11">
        <v>1</v>
      </c>
      <c r="G6" s="9"/>
      <c r="H6" s="9"/>
      <c r="I6" s="3">
        <f t="shared" si="0"/>
        <v>8</v>
      </c>
      <c r="J6" s="9">
        <f t="shared" si="1"/>
        <v>7</v>
      </c>
      <c r="K6" s="5">
        <f t="shared" si="2"/>
        <v>0.875</v>
      </c>
    </row>
    <row r="7" spans="1:11" ht="12.75" hidden="1" customHeight="1" x14ac:dyDescent="0.35">
      <c r="A7" s="1" t="s">
        <v>124</v>
      </c>
      <c r="B7" s="7"/>
      <c r="C7" s="9">
        <v>4</v>
      </c>
      <c r="D7" s="9">
        <v>3.5</v>
      </c>
      <c r="E7" s="11"/>
      <c r="F7" s="11"/>
      <c r="G7" s="9"/>
      <c r="H7" s="9"/>
      <c r="I7" s="3">
        <f t="shared" si="0"/>
        <v>4</v>
      </c>
      <c r="J7" s="9">
        <f t="shared" si="1"/>
        <v>3.5</v>
      </c>
      <c r="K7" s="5">
        <f t="shared" si="2"/>
        <v>0.875</v>
      </c>
    </row>
    <row r="8" spans="1:11" ht="12.75" customHeight="1" x14ac:dyDescent="0.35">
      <c r="A8" s="1" t="s">
        <v>38</v>
      </c>
      <c r="B8" s="7">
        <v>3</v>
      </c>
      <c r="C8" s="9">
        <v>7</v>
      </c>
      <c r="D8" s="9">
        <v>6</v>
      </c>
      <c r="E8" s="11"/>
      <c r="F8" s="11"/>
      <c r="G8" s="9"/>
      <c r="H8" s="9"/>
      <c r="I8" s="3">
        <f t="shared" si="0"/>
        <v>7</v>
      </c>
      <c r="J8" s="9">
        <f t="shared" si="1"/>
        <v>6</v>
      </c>
      <c r="K8" s="5">
        <f t="shared" si="2"/>
        <v>0.8571428571428571</v>
      </c>
    </row>
    <row r="9" spans="1:11" ht="12.75" hidden="1" customHeight="1" x14ac:dyDescent="0.35">
      <c r="A9" s="1" t="s">
        <v>60</v>
      </c>
      <c r="B9" s="7"/>
      <c r="C9" s="9"/>
      <c r="D9" s="9"/>
      <c r="E9" s="11">
        <v>3</v>
      </c>
      <c r="F9" s="11">
        <v>2.5</v>
      </c>
      <c r="G9" s="9"/>
      <c r="H9" s="9"/>
      <c r="I9" s="3">
        <f t="shared" si="0"/>
        <v>3</v>
      </c>
      <c r="J9" s="9">
        <f t="shared" si="1"/>
        <v>2.5</v>
      </c>
      <c r="K9" s="5">
        <f t="shared" si="2"/>
        <v>0.83333333333333337</v>
      </c>
    </row>
    <row r="10" spans="1:11" ht="12.75" customHeight="1" x14ac:dyDescent="0.35">
      <c r="A10" s="1" t="s">
        <v>95</v>
      </c>
      <c r="B10" s="7">
        <v>8</v>
      </c>
      <c r="C10" s="9">
        <v>6</v>
      </c>
      <c r="D10" s="9">
        <v>5</v>
      </c>
      <c r="E10" s="11"/>
      <c r="F10" s="11"/>
      <c r="G10" s="9"/>
      <c r="H10" s="9"/>
      <c r="I10" s="3">
        <f t="shared" si="0"/>
        <v>6</v>
      </c>
      <c r="J10" s="9">
        <f t="shared" si="1"/>
        <v>5</v>
      </c>
      <c r="K10" s="5">
        <f t="shared" si="2"/>
        <v>0.83333333333333337</v>
      </c>
    </row>
    <row r="11" spans="1:11" ht="12.75" hidden="1" customHeight="1" x14ac:dyDescent="0.35">
      <c r="A11" s="1" t="s">
        <v>101</v>
      </c>
      <c r="B11" s="7">
        <v>9</v>
      </c>
      <c r="C11" s="9">
        <v>3</v>
      </c>
      <c r="D11" s="9">
        <v>2.5</v>
      </c>
      <c r="E11" s="11"/>
      <c r="F11" s="11"/>
      <c r="G11" s="9"/>
      <c r="H11" s="9"/>
      <c r="I11" s="3">
        <f t="shared" si="0"/>
        <v>3</v>
      </c>
      <c r="J11" s="9">
        <f t="shared" si="1"/>
        <v>2.5</v>
      </c>
      <c r="K11" s="5">
        <f t="shared" si="2"/>
        <v>0.83333333333333337</v>
      </c>
    </row>
    <row r="12" spans="1:11" ht="12.75" customHeight="1" x14ac:dyDescent="0.35">
      <c r="A12" s="1" t="s">
        <v>78</v>
      </c>
      <c r="B12" s="7">
        <v>7</v>
      </c>
      <c r="C12" s="9">
        <v>7</v>
      </c>
      <c r="D12" s="9">
        <v>5.5</v>
      </c>
      <c r="E12" s="11"/>
      <c r="F12" s="11"/>
      <c r="G12" s="9"/>
      <c r="H12" s="9"/>
      <c r="I12" s="3">
        <f t="shared" si="0"/>
        <v>7</v>
      </c>
      <c r="J12" s="9">
        <f t="shared" si="1"/>
        <v>5.5</v>
      </c>
      <c r="K12" s="5">
        <f t="shared" si="2"/>
        <v>0.7857142857142857</v>
      </c>
    </row>
    <row r="13" spans="1:11" ht="12.75" customHeight="1" x14ac:dyDescent="0.35">
      <c r="A13" s="1" t="s">
        <v>85</v>
      </c>
      <c r="B13" s="7">
        <v>8</v>
      </c>
      <c r="C13" s="9">
        <v>7</v>
      </c>
      <c r="D13" s="9">
        <v>5.5</v>
      </c>
      <c r="E13" s="11"/>
      <c r="F13" s="11"/>
      <c r="G13" s="9"/>
      <c r="H13" s="9"/>
      <c r="I13" s="3">
        <f t="shared" si="0"/>
        <v>7</v>
      </c>
      <c r="J13" s="9">
        <f t="shared" si="1"/>
        <v>5.5</v>
      </c>
      <c r="K13" s="5">
        <f t="shared" si="2"/>
        <v>0.7857142857142857</v>
      </c>
    </row>
    <row r="14" spans="1:11" ht="12.75" hidden="1" customHeight="1" x14ac:dyDescent="0.35">
      <c r="A14" s="1" t="s">
        <v>70</v>
      </c>
      <c r="B14" s="7"/>
      <c r="C14" s="9"/>
      <c r="D14" s="9"/>
      <c r="E14" s="11">
        <v>1</v>
      </c>
      <c r="F14" s="11">
        <v>0.5</v>
      </c>
      <c r="G14" s="9">
        <v>1</v>
      </c>
      <c r="H14" s="9">
        <v>1</v>
      </c>
      <c r="I14" s="3">
        <f t="shared" si="0"/>
        <v>2</v>
      </c>
      <c r="J14" s="9">
        <f t="shared" si="1"/>
        <v>1.5</v>
      </c>
      <c r="K14" s="5">
        <f t="shared" si="2"/>
        <v>0.75</v>
      </c>
    </row>
    <row r="15" spans="1:11" ht="12.75" hidden="1" customHeight="1" x14ac:dyDescent="0.35">
      <c r="A15" s="1" t="s">
        <v>71</v>
      </c>
      <c r="B15" s="7"/>
      <c r="C15" s="9"/>
      <c r="D15" s="9"/>
      <c r="E15" s="11">
        <v>2</v>
      </c>
      <c r="F15" s="11">
        <v>1.5</v>
      </c>
      <c r="G15" s="9"/>
      <c r="H15" s="9"/>
      <c r="I15" s="3">
        <f t="shared" si="0"/>
        <v>2</v>
      </c>
      <c r="J15" s="9">
        <f t="shared" si="1"/>
        <v>1.5</v>
      </c>
      <c r="K15" s="5">
        <f t="shared" si="2"/>
        <v>0.75</v>
      </c>
    </row>
    <row r="16" spans="1:11" ht="12.75" customHeight="1" x14ac:dyDescent="0.35">
      <c r="A16" s="1" t="s">
        <v>103</v>
      </c>
      <c r="B16" s="7">
        <v>9</v>
      </c>
      <c r="C16" s="9">
        <v>6</v>
      </c>
      <c r="D16" s="9">
        <v>4.5</v>
      </c>
      <c r="E16" s="11"/>
      <c r="F16" s="11"/>
      <c r="G16" s="9"/>
      <c r="H16" s="9"/>
      <c r="I16" s="3">
        <f t="shared" si="0"/>
        <v>6</v>
      </c>
      <c r="J16" s="9">
        <f t="shared" si="1"/>
        <v>4.5</v>
      </c>
      <c r="K16" s="5">
        <f t="shared" si="2"/>
        <v>0.75</v>
      </c>
    </row>
    <row r="17" spans="1:11" ht="12.75" customHeight="1" x14ac:dyDescent="0.35">
      <c r="A17" s="1" t="s">
        <v>45</v>
      </c>
      <c r="B17" s="7">
        <v>3</v>
      </c>
      <c r="C17" s="9">
        <v>9</v>
      </c>
      <c r="D17" s="9">
        <v>6.5</v>
      </c>
      <c r="E17" s="11"/>
      <c r="F17" s="11"/>
      <c r="G17" s="9"/>
      <c r="H17" s="9"/>
      <c r="I17" s="3">
        <f t="shared" si="0"/>
        <v>9</v>
      </c>
      <c r="J17" s="9">
        <f t="shared" si="1"/>
        <v>6.5</v>
      </c>
      <c r="K17" s="5">
        <f t="shared" si="2"/>
        <v>0.72222222222222221</v>
      </c>
    </row>
    <row r="18" spans="1:11" ht="12.75" customHeight="1" x14ac:dyDescent="0.35">
      <c r="A18" s="1" t="s">
        <v>84</v>
      </c>
      <c r="B18" s="7">
        <v>7</v>
      </c>
      <c r="C18" s="9">
        <v>7</v>
      </c>
      <c r="D18" s="9">
        <v>5</v>
      </c>
      <c r="E18" s="11"/>
      <c r="F18" s="11"/>
      <c r="G18" s="9"/>
      <c r="H18" s="9"/>
      <c r="I18" s="3">
        <f t="shared" si="0"/>
        <v>7</v>
      </c>
      <c r="J18" s="9">
        <f t="shared" si="1"/>
        <v>5</v>
      </c>
      <c r="K18" s="5">
        <f t="shared" si="2"/>
        <v>0.7142857142857143</v>
      </c>
    </row>
    <row r="19" spans="1:11" ht="12.75" hidden="1" customHeight="1" x14ac:dyDescent="0.35">
      <c r="A19" s="1" t="s">
        <v>73</v>
      </c>
      <c r="B19" s="7">
        <v>6</v>
      </c>
      <c r="C19" s="9">
        <v>5</v>
      </c>
      <c r="D19" s="9">
        <v>3.5</v>
      </c>
      <c r="E19" s="11"/>
      <c r="F19" s="11"/>
      <c r="G19" s="9"/>
      <c r="H19" s="9"/>
      <c r="I19" s="3">
        <f t="shared" si="0"/>
        <v>5</v>
      </c>
      <c r="J19" s="9">
        <f t="shared" si="1"/>
        <v>3.5</v>
      </c>
      <c r="K19" s="5">
        <f t="shared" si="2"/>
        <v>0.7</v>
      </c>
    </row>
    <row r="20" spans="1:11" ht="12.75" customHeight="1" x14ac:dyDescent="0.35">
      <c r="A20" s="1" t="s">
        <v>42</v>
      </c>
      <c r="B20" s="7">
        <v>4</v>
      </c>
      <c r="C20" s="9">
        <v>8</v>
      </c>
      <c r="D20" s="9">
        <v>5.5</v>
      </c>
      <c r="E20" s="11"/>
      <c r="F20" s="11"/>
      <c r="G20" s="9"/>
      <c r="H20" s="9"/>
      <c r="I20" s="3">
        <f t="shared" si="0"/>
        <v>8</v>
      </c>
      <c r="J20" s="9">
        <f t="shared" si="1"/>
        <v>5.5</v>
      </c>
      <c r="K20" s="5">
        <f t="shared" si="2"/>
        <v>0.6875</v>
      </c>
    </row>
    <row r="21" spans="1:11" ht="12.75" customHeight="1" x14ac:dyDescent="0.35">
      <c r="A21" s="1" t="s">
        <v>51</v>
      </c>
      <c r="B21" s="7">
        <v>2</v>
      </c>
      <c r="C21" s="9">
        <v>8</v>
      </c>
      <c r="D21" s="9">
        <v>5.5</v>
      </c>
      <c r="E21" s="11"/>
      <c r="F21" s="11"/>
      <c r="G21" s="9"/>
      <c r="H21" s="9"/>
      <c r="I21" s="3">
        <f t="shared" si="0"/>
        <v>8</v>
      </c>
      <c r="J21" s="9">
        <f t="shared" si="1"/>
        <v>5.5</v>
      </c>
      <c r="K21" s="5">
        <f t="shared" si="2"/>
        <v>0.6875</v>
      </c>
    </row>
    <row r="22" spans="1:11" ht="12.75" customHeight="1" x14ac:dyDescent="0.35">
      <c r="A22" s="1" t="s">
        <v>14</v>
      </c>
      <c r="B22" s="7">
        <v>1</v>
      </c>
      <c r="C22" s="9">
        <v>8</v>
      </c>
      <c r="D22" s="9">
        <v>5.5</v>
      </c>
      <c r="E22" s="11"/>
      <c r="F22" s="11"/>
      <c r="G22" s="9">
        <v>3</v>
      </c>
      <c r="H22" s="9">
        <v>2</v>
      </c>
      <c r="I22" s="3">
        <f t="shared" si="0"/>
        <v>11</v>
      </c>
      <c r="J22" s="9">
        <f t="shared" si="1"/>
        <v>7.5</v>
      </c>
      <c r="K22" s="5">
        <f t="shared" si="2"/>
        <v>0.68181818181818177</v>
      </c>
    </row>
    <row r="23" spans="1:11" ht="12.75" customHeight="1" x14ac:dyDescent="0.35">
      <c r="A23" s="1" t="s">
        <v>36</v>
      </c>
      <c r="B23" s="7">
        <v>1</v>
      </c>
      <c r="C23" s="9">
        <v>9</v>
      </c>
      <c r="D23" s="9">
        <v>6</v>
      </c>
      <c r="E23" s="11"/>
      <c r="F23" s="11"/>
      <c r="G23" s="9"/>
      <c r="H23" s="9"/>
      <c r="I23" s="3">
        <f t="shared" si="0"/>
        <v>9</v>
      </c>
      <c r="J23" s="9">
        <f t="shared" si="1"/>
        <v>6</v>
      </c>
      <c r="K23" s="5">
        <f t="shared" si="2"/>
        <v>0.66666666666666663</v>
      </c>
    </row>
    <row r="24" spans="1:11" ht="12.75" hidden="1" customHeight="1" x14ac:dyDescent="0.35">
      <c r="A24" s="1" t="s">
        <v>48</v>
      </c>
      <c r="B24" s="7"/>
      <c r="C24" s="9"/>
      <c r="D24" s="9"/>
      <c r="E24" s="11">
        <v>3</v>
      </c>
      <c r="F24" s="11">
        <v>2</v>
      </c>
      <c r="G24" s="9"/>
      <c r="H24" s="9"/>
      <c r="I24" s="3">
        <f t="shared" si="0"/>
        <v>3</v>
      </c>
      <c r="J24" s="9">
        <f t="shared" si="1"/>
        <v>2</v>
      </c>
      <c r="K24" s="5">
        <f t="shared" si="2"/>
        <v>0.66666666666666663</v>
      </c>
    </row>
    <row r="25" spans="1:11" ht="12.75" customHeight="1" x14ac:dyDescent="0.35">
      <c r="A25" s="1" t="s">
        <v>53</v>
      </c>
      <c r="B25" s="7">
        <v>5</v>
      </c>
      <c r="C25" s="9">
        <v>6</v>
      </c>
      <c r="D25" s="9">
        <v>4</v>
      </c>
      <c r="E25" s="11"/>
      <c r="F25" s="11"/>
      <c r="G25" s="9"/>
      <c r="H25" s="9"/>
      <c r="I25" s="3">
        <f t="shared" si="0"/>
        <v>6</v>
      </c>
      <c r="J25" s="9">
        <f t="shared" si="1"/>
        <v>4</v>
      </c>
      <c r="K25" s="5">
        <f t="shared" si="2"/>
        <v>0.66666666666666663</v>
      </c>
    </row>
    <row r="26" spans="1:11" ht="12.75" customHeight="1" x14ac:dyDescent="0.35">
      <c r="A26" s="1" t="s">
        <v>55</v>
      </c>
      <c r="B26" s="7">
        <v>5</v>
      </c>
      <c r="C26" s="9">
        <v>6</v>
      </c>
      <c r="D26" s="9">
        <v>4</v>
      </c>
      <c r="E26" s="11"/>
      <c r="F26" s="11"/>
      <c r="G26" s="9"/>
      <c r="H26" s="9"/>
      <c r="I26" s="3">
        <f t="shared" si="0"/>
        <v>6</v>
      </c>
      <c r="J26" s="9">
        <f t="shared" si="1"/>
        <v>4</v>
      </c>
      <c r="K26" s="5">
        <f t="shared" si="2"/>
        <v>0.66666666666666663</v>
      </c>
    </row>
    <row r="27" spans="1:11" ht="12.75" customHeight="1" x14ac:dyDescent="0.35">
      <c r="A27" s="1" t="s">
        <v>76</v>
      </c>
      <c r="B27" s="7">
        <v>6</v>
      </c>
      <c r="C27" s="9">
        <v>6</v>
      </c>
      <c r="D27" s="9">
        <v>4</v>
      </c>
      <c r="E27" s="11"/>
      <c r="F27" s="11"/>
      <c r="G27" s="9"/>
      <c r="H27" s="9"/>
      <c r="I27" s="3">
        <f t="shared" si="0"/>
        <v>6</v>
      </c>
      <c r="J27" s="9">
        <f t="shared" si="1"/>
        <v>4</v>
      </c>
      <c r="K27" s="5">
        <f t="shared" si="2"/>
        <v>0.66666666666666663</v>
      </c>
    </row>
    <row r="28" spans="1:11" ht="12.75" customHeight="1" x14ac:dyDescent="0.35">
      <c r="A28" s="1" t="s">
        <v>104</v>
      </c>
      <c r="B28" s="7">
        <v>9</v>
      </c>
      <c r="C28" s="9">
        <v>6</v>
      </c>
      <c r="D28" s="9">
        <v>4</v>
      </c>
      <c r="E28" s="11"/>
      <c r="F28" s="11"/>
      <c r="G28" s="9"/>
      <c r="H28" s="9"/>
      <c r="I28" s="3">
        <f t="shared" si="0"/>
        <v>6</v>
      </c>
      <c r="J28" s="9">
        <f t="shared" si="1"/>
        <v>4</v>
      </c>
      <c r="K28" s="5">
        <f t="shared" si="2"/>
        <v>0.66666666666666663</v>
      </c>
    </row>
    <row r="29" spans="1:11" ht="12.75" customHeight="1" x14ac:dyDescent="0.35">
      <c r="A29" s="1" t="s">
        <v>20</v>
      </c>
      <c r="B29" s="7">
        <v>4</v>
      </c>
      <c r="C29" s="9">
        <v>7</v>
      </c>
      <c r="D29" s="9">
        <v>4.5</v>
      </c>
      <c r="E29" s="11"/>
      <c r="F29" s="11"/>
      <c r="G29" s="9"/>
      <c r="H29" s="9"/>
      <c r="I29" s="3">
        <f t="shared" si="0"/>
        <v>7</v>
      </c>
      <c r="J29" s="9">
        <f t="shared" si="1"/>
        <v>4.5</v>
      </c>
      <c r="K29" s="5">
        <f t="shared" si="2"/>
        <v>0.6428571428571429</v>
      </c>
    </row>
    <row r="30" spans="1:11" ht="12.75" customHeight="1" x14ac:dyDescent="0.35">
      <c r="A30" s="1" t="s">
        <v>21</v>
      </c>
      <c r="B30" s="7">
        <v>3</v>
      </c>
      <c r="C30" s="9">
        <v>7</v>
      </c>
      <c r="D30" s="9">
        <v>4.5</v>
      </c>
      <c r="E30" s="11"/>
      <c r="F30" s="11"/>
      <c r="G30" s="9"/>
      <c r="H30" s="9"/>
      <c r="I30" s="3">
        <f t="shared" si="0"/>
        <v>7</v>
      </c>
      <c r="J30" s="9">
        <f t="shared" si="1"/>
        <v>4.5</v>
      </c>
      <c r="K30" s="5">
        <f t="shared" si="2"/>
        <v>0.6428571428571429</v>
      </c>
    </row>
    <row r="31" spans="1:11" ht="12.75" customHeight="1" x14ac:dyDescent="0.35">
      <c r="A31" s="1" t="s">
        <v>109</v>
      </c>
      <c r="B31" s="7">
        <v>10</v>
      </c>
      <c r="C31" s="9">
        <v>7</v>
      </c>
      <c r="D31" s="9">
        <v>4.5</v>
      </c>
      <c r="E31" s="11"/>
      <c r="F31" s="11"/>
      <c r="G31" s="9"/>
      <c r="H31" s="9"/>
      <c r="I31" s="3">
        <f t="shared" si="0"/>
        <v>7</v>
      </c>
      <c r="J31" s="9">
        <f t="shared" si="1"/>
        <v>4.5</v>
      </c>
      <c r="K31" s="5">
        <f t="shared" si="2"/>
        <v>0.6428571428571429</v>
      </c>
    </row>
    <row r="32" spans="1:11" ht="12.75" customHeight="1" x14ac:dyDescent="0.35">
      <c r="A32" s="1" t="s">
        <v>28</v>
      </c>
      <c r="B32" s="7">
        <v>1</v>
      </c>
      <c r="C32" s="9">
        <v>8</v>
      </c>
      <c r="D32" s="9">
        <v>5</v>
      </c>
      <c r="E32" s="11"/>
      <c r="F32" s="11"/>
      <c r="G32" s="9"/>
      <c r="H32" s="9"/>
      <c r="I32" s="3">
        <f t="shared" si="0"/>
        <v>8</v>
      </c>
      <c r="J32" s="9">
        <f t="shared" si="1"/>
        <v>5</v>
      </c>
      <c r="K32" s="5">
        <f t="shared" si="2"/>
        <v>0.625</v>
      </c>
    </row>
    <row r="33" spans="1:11" ht="12.75" customHeight="1" x14ac:dyDescent="0.35">
      <c r="A33" s="1" t="s">
        <v>56</v>
      </c>
      <c r="B33" s="7">
        <v>5</v>
      </c>
      <c r="C33" s="9">
        <v>8</v>
      </c>
      <c r="D33" s="9">
        <v>5</v>
      </c>
      <c r="E33" s="11"/>
      <c r="F33" s="11"/>
      <c r="G33" s="9"/>
      <c r="H33" s="9"/>
      <c r="I33" s="3">
        <f t="shared" si="0"/>
        <v>8</v>
      </c>
      <c r="J33" s="9">
        <f t="shared" si="1"/>
        <v>5</v>
      </c>
      <c r="K33" s="5">
        <f t="shared" si="2"/>
        <v>0.625</v>
      </c>
    </row>
    <row r="34" spans="1:11" ht="12.75" customHeight="1" x14ac:dyDescent="0.35">
      <c r="A34" s="1" t="s">
        <v>64</v>
      </c>
      <c r="B34" s="7">
        <v>5</v>
      </c>
      <c r="C34" s="9">
        <v>7</v>
      </c>
      <c r="D34" s="9">
        <v>4</v>
      </c>
      <c r="E34" s="11"/>
      <c r="F34" s="11"/>
      <c r="G34" s="9">
        <v>1</v>
      </c>
      <c r="H34" s="9">
        <v>1</v>
      </c>
      <c r="I34" s="3">
        <f t="shared" si="0"/>
        <v>8</v>
      </c>
      <c r="J34" s="9">
        <f t="shared" si="1"/>
        <v>5</v>
      </c>
      <c r="K34" s="5">
        <f t="shared" si="2"/>
        <v>0.625</v>
      </c>
    </row>
    <row r="35" spans="1:11" ht="12.75" hidden="1" customHeight="1" x14ac:dyDescent="0.35">
      <c r="A35" s="1" t="s">
        <v>72</v>
      </c>
      <c r="B35" s="7">
        <v>6</v>
      </c>
      <c r="C35" s="9">
        <v>4</v>
      </c>
      <c r="D35" s="9">
        <v>2.5</v>
      </c>
      <c r="E35" s="11"/>
      <c r="F35" s="11"/>
      <c r="G35" s="9"/>
      <c r="H35" s="9"/>
      <c r="I35" s="3">
        <f t="shared" ref="I35:I66" si="3">C35+E35+G35</f>
        <v>4</v>
      </c>
      <c r="J35" s="9">
        <f t="shared" ref="J35:J66" si="4">D35+F35+H35</f>
        <v>2.5</v>
      </c>
      <c r="K35" s="5">
        <f t="shared" ref="K35:K66" si="5">J35/I35</f>
        <v>0.625</v>
      </c>
    </row>
    <row r="36" spans="1:11" ht="12.75" customHeight="1" x14ac:dyDescent="0.35">
      <c r="A36" s="1" t="s">
        <v>83</v>
      </c>
      <c r="B36" s="7">
        <v>8</v>
      </c>
      <c r="C36" s="9">
        <v>7</v>
      </c>
      <c r="D36" s="9">
        <v>5</v>
      </c>
      <c r="E36" s="11">
        <v>1</v>
      </c>
      <c r="F36" s="11">
        <v>0</v>
      </c>
      <c r="G36" s="9"/>
      <c r="H36" s="9"/>
      <c r="I36" s="3">
        <f t="shared" si="3"/>
        <v>8</v>
      </c>
      <c r="J36" s="9">
        <f t="shared" si="4"/>
        <v>5</v>
      </c>
      <c r="K36" s="5">
        <f t="shared" si="5"/>
        <v>0.625</v>
      </c>
    </row>
    <row r="37" spans="1:11" ht="12.75" customHeight="1" x14ac:dyDescent="0.35">
      <c r="A37" s="1" t="s">
        <v>108</v>
      </c>
      <c r="B37" s="7">
        <v>10</v>
      </c>
      <c r="C37" s="9">
        <v>8</v>
      </c>
      <c r="D37" s="9">
        <v>5</v>
      </c>
      <c r="E37" s="11"/>
      <c r="F37" s="11"/>
      <c r="G37" s="9"/>
      <c r="H37" s="9"/>
      <c r="I37" s="3">
        <f t="shared" si="3"/>
        <v>8</v>
      </c>
      <c r="J37" s="9">
        <f t="shared" si="4"/>
        <v>5</v>
      </c>
      <c r="K37" s="5">
        <f t="shared" si="5"/>
        <v>0.625</v>
      </c>
    </row>
    <row r="38" spans="1:11" ht="12.75" customHeight="1" x14ac:dyDescent="0.35">
      <c r="A38" s="1" t="s">
        <v>16</v>
      </c>
      <c r="B38" s="7">
        <v>4</v>
      </c>
      <c r="C38" s="9">
        <v>9</v>
      </c>
      <c r="D38" s="9">
        <v>5.5</v>
      </c>
      <c r="E38" s="11"/>
      <c r="F38" s="11"/>
      <c r="G38" s="9"/>
      <c r="H38" s="9"/>
      <c r="I38" s="3">
        <f t="shared" si="3"/>
        <v>9</v>
      </c>
      <c r="J38" s="9">
        <f t="shared" si="4"/>
        <v>5.5</v>
      </c>
      <c r="K38" s="5">
        <f t="shared" si="5"/>
        <v>0.61111111111111116</v>
      </c>
    </row>
    <row r="39" spans="1:11" ht="12.75" customHeight="1" x14ac:dyDescent="0.35">
      <c r="A39" s="1" t="s">
        <v>43</v>
      </c>
      <c r="B39" s="7">
        <v>2</v>
      </c>
      <c r="C39" s="9">
        <v>9</v>
      </c>
      <c r="D39" s="9">
        <v>5.5</v>
      </c>
      <c r="E39" s="11"/>
      <c r="F39" s="11"/>
      <c r="G39" s="9"/>
      <c r="H39" s="9"/>
      <c r="I39" s="3">
        <f t="shared" si="3"/>
        <v>9</v>
      </c>
      <c r="J39" s="9">
        <f t="shared" si="4"/>
        <v>5.5</v>
      </c>
      <c r="K39" s="5">
        <f t="shared" si="5"/>
        <v>0.61111111111111116</v>
      </c>
    </row>
    <row r="40" spans="1:11" ht="12.75" customHeight="1" x14ac:dyDescent="0.35">
      <c r="A40" s="1" t="s">
        <v>47</v>
      </c>
      <c r="B40" s="7">
        <v>1</v>
      </c>
      <c r="C40" s="9">
        <v>9</v>
      </c>
      <c r="D40" s="9">
        <v>5.5</v>
      </c>
      <c r="E40" s="11"/>
      <c r="F40" s="11"/>
      <c r="G40" s="9"/>
      <c r="H40" s="9"/>
      <c r="I40" s="3">
        <f t="shared" si="3"/>
        <v>9</v>
      </c>
      <c r="J40" s="9">
        <f t="shared" si="4"/>
        <v>5.5</v>
      </c>
      <c r="K40" s="5">
        <f t="shared" si="5"/>
        <v>0.61111111111111116</v>
      </c>
    </row>
    <row r="41" spans="1:11" ht="12.75" hidden="1" customHeight="1" x14ac:dyDescent="0.35">
      <c r="A41" s="1" t="s">
        <v>31</v>
      </c>
      <c r="B41" s="7">
        <v>3</v>
      </c>
      <c r="C41" s="9">
        <v>5</v>
      </c>
      <c r="D41" s="9">
        <v>3</v>
      </c>
      <c r="E41" s="11"/>
      <c r="F41" s="11"/>
      <c r="G41" s="9"/>
      <c r="H41" s="9"/>
      <c r="I41" s="3">
        <f t="shared" si="3"/>
        <v>5</v>
      </c>
      <c r="J41" s="9">
        <f t="shared" si="4"/>
        <v>3</v>
      </c>
      <c r="K41" s="5">
        <f t="shared" si="5"/>
        <v>0.6</v>
      </c>
    </row>
    <row r="42" spans="1:11" ht="12.75" customHeight="1" x14ac:dyDescent="0.35">
      <c r="A42" s="1" t="s">
        <v>23</v>
      </c>
      <c r="B42" s="7">
        <v>2</v>
      </c>
      <c r="C42" s="9">
        <v>8</v>
      </c>
      <c r="D42" s="9">
        <v>5</v>
      </c>
      <c r="E42" s="11"/>
      <c r="F42" s="11"/>
      <c r="G42" s="9">
        <v>3</v>
      </c>
      <c r="H42" s="9">
        <v>1.5</v>
      </c>
      <c r="I42" s="3">
        <f t="shared" si="3"/>
        <v>11</v>
      </c>
      <c r="J42" s="9">
        <f t="shared" si="4"/>
        <v>6.5</v>
      </c>
      <c r="K42" s="5">
        <f t="shared" si="5"/>
        <v>0.59090909090909094</v>
      </c>
    </row>
    <row r="43" spans="1:11" ht="12.75" customHeight="1" x14ac:dyDescent="0.35">
      <c r="A43" s="1" t="s">
        <v>74</v>
      </c>
      <c r="B43" s="7">
        <v>6</v>
      </c>
      <c r="C43" s="9">
        <v>6</v>
      </c>
      <c r="D43" s="9">
        <v>3.5</v>
      </c>
      <c r="E43" s="11"/>
      <c r="F43" s="11"/>
      <c r="G43" s="9"/>
      <c r="H43" s="9"/>
      <c r="I43" s="3">
        <f t="shared" si="3"/>
        <v>6</v>
      </c>
      <c r="J43" s="9">
        <f t="shared" si="4"/>
        <v>3.5</v>
      </c>
      <c r="K43" s="5">
        <f t="shared" si="5"/>
        <v>0.58333333333333337</v>
      </c>
    </row>
    <row r="44" spans="1:11" ht="12.75" customHeight="1" x14ac:dyDescent="0.35">
      <c r="A44" s="1" t="s">
        <v>81</v>
      </c>
      <c r="B44" s="7">
        <v>7</v>
      </c>
      <c r="C44" s="9">
        <v>6</v>
      </c>
      <c r="D44" s="9">
        <v>3.5</v>
      </c>
      <c r="E44" s="11"/>
      <c r="F44" s="11"/>
      <c r="G44" s="9"/>
      <c r="H44" s="9"/>
      <c r="I44" s="3">
        <f t="shared" si="3"/>
        <v>6</v>
      </c>
      <c r="J44" s="9">
        <f t="shared" si="4"/>
        <v>3.5</v>
      </c>
      <c r="K44" s="5">
        <f t="shared" si="5"/>
        <v>0.58333333333333337</v>
      </c>
    </row>
    <row r="45" spans="1:11" ht="12.75" customHeight="1" x14ac:dyDescent="0.35">
      <c r="A45" s="1" t="s">
        <v>87</v>
      </c>
      <c r="B45" s="7">
        <v>8</v>
      </c>
      <c r="C45" s="9">
        <v>6</v>
      </c>
      <c r="D45" s="9">
        <v>3.5</v>
      </c>
      <c r="E45" s="11"/>
      <c r="F45" s="11"/>
      <c r="G45" s="9"/>
      <c r="H45" s="9"/>
      <c r="I45" s="3">
        <f t="shared" si="3"/>
        <v>6</v>
      </c>
      <c r="J45" s="9">
        <f t="shared" si="4"/>
        <v>3.5</v>
      </c>
      <c r="K45" s="5">
        <f t="shared" si="5"/>
        <v>0.58333333333333337</v>
      </c>
    </row>
    <row r="46" spans="1:11" ht="12.75" customHeight="1" x14ac:dyDescent="0.35">
      <c r="A46" s="1" t="s">
        <v>90</v>
      </c>
      <c r="B46" s="7"/>
      <c r="C46" s="9"/>
      <c r="D46" s="9"/>
      <c r="E46" s="11">
        <v>6</v>
      </c>
      <c r="F46" s="11">
        <v>3.5</v>
      </c>
      <c r="G46" s="9"/>
      <c r="H46" s="9"/>
      <c r="I46" s="3">
        <f t="shared" si="3"/>
        <v>6</v>
      </c>
      <c r="J46" s="9">
        <f t="shared" si="4"/>
        <v>3.5</v>
      </c>
      <c r="K46" s="5">
        <f t="shared" si="5"/>
        <v>0.58333333333333337</v>
      </c>
    </row>
    <row r="47" spans="1:11" ht="12.75" customHeight="1" x14ac:dyDescent="0.35">
      <c r="A47" s="1" t="s">
        <v>91</v>
      </c>
      <c r="B47" s="7">
        <v>8</v>
      </c>
      <c r="C47" s="9">
        <v>6</v>
      </c>
      <c r="D47" s="9">
        <v>3.5</v>
      </c>
      <c r="E47" s="11"/>
      <c r="F47" s="11"/>
      <c r="G47" s="9"/>
      <c r="H47" s="9"/>
      <c r="I47" s="3">
        <f t="shared" si="3"/>
        <v>6</v>
      </c>
      <c r="J47" s="9">
        <f t="shared" si="4"/>
        <v>3.5</v>
      </c>
      <c r="K47" s="5">
        <f t="shared" si="5"/>
        <v>0.58333333333333337</v>
      </c>
    </row>
    <row r="48" spans="1:11" ht="12.75" customHeight="1" x14ac:dyDescent="0.35">
      <c r="A48" s="1" t="s">
        <v>115</v>
      </c>
      <c r="B48" s="7">
        <v>10</v>
      </c>
      <c r="C48" s="9">
        <v>6</v>
      </c>
      <c r="D48" s="9">
        <v>3.5</v>
      </c>
      <c r="E48" s="11"/>
      <c r="F48" s="11"/>
      <c r="G48" s="9"/>
      <c r="H48" s="9"/>
      <c r="I48" s="3">
        <f t="shared" si="3"/>
        <v>6</v>
      </c>
      <c r="J48" s="9">
        <f t="shared" si="4"/>
        <v>3.5</v>
      </c>
      <c r="K48" s="5">
        <f t="shared" si="5"/>
        <v>0.58333333333333337</v>
      </c>
    </row>
    <row r="49" spans="1:11" ht="12.75" customHeight="1" x14ac:dyDescent="0.35">
      <c r="A49" s="1" t="s">
        <v>10</v>
      </c>
      <c r="B49" s="7"/>
      <c r="C49" s="9">
        <v>6</v>
      </c>
      <c r="D49" s="9">
        <v>3.5</v>
      </c>
      <c r="E49" s="11"/>
      <c r="F49" s="11"/>
      <c r="G49" s="9"/>
      <c r="H49" s="9"/>
      <c r="I49" s="3">
        <f t="shared" si="3"/>
        <v>6</v>
      </c>
      <c r="J49" s="9">
        <f t="shared" si="4"/>
        <v>3.5</v>
      </c>
      <c r="K49" s="5">
        <f t="shared" si="5"/>
        <v>0.58333333333333337</v>
      </c>
    </row>
    <row r="50" spans="1:11" ht="12.75" customHeight="1" x14ac:dyDescent="0.35">
      <c r="A50" s="1" t="s">
        <v>30</v>
      </c>
      <c r="B50" s="7">
        <v>1</v>
      </c>
      <c r="C50" s="9">
        <v>8</v>
      </c>
      <c r="D50" s="9">
        <v>4.5</v>
      </c>
      <c r="E50" s="11"/>
      <c r="F50" s="11"/>
      <c r="G50" s="9"/>
      <c r="H50" s="9"/>
      <c r="I50" s="3">
        <f t="shared" si="3"/>
        <v>8</v>
      </c>
      <c r="J50" s="9">
        <f t="shared" si="4"/>
        <v>4.5</v>
      </c>
      <c r="K50" s="5">
        <f t="shared" si="5"/>
        <v>0.5625</v>
      </c>
    </row>
    <row r="51" spans="1:11" ht="12.75" customHeight="1" x14ac:dyDescent="0.35">
      <c r="A51" s="1" t="s">
        <v>35</v>
      </c>
      <c r="B51" s="7">
        <v>3</v>
      </c>
      <c r="C51" s="9">
        <v>8</v>
      </c>
      <c r="D51" s="9">
        <v>4.5</v>
      </c>
      <c r="E51" s="11"/>
      <c r="F51" s="11"/>
      <c r="G51" s="9"/>
      <c r="H51" s="9"/>
      <c r="I51" s="3">
        <f t="shared" si="3"/>
        <v>8</v>
      </c>
      <c r="J51" s="9">
        <f t="shared" si="4"/>
        <v>4.5</v>
      </c>
      <c r="K51" s="5">
        <f t="shared" si="5"/>
        <v>0.5625</v>
      </c>
    </row>
    <row r="52" spans="1:11" ht="12.75" customHeight="1" x14ac:dyDescent="0.35">
      <c r="A52" s="1" t="s">
        <v>40</v>
      </c>
      <c r="B52" s="7">
        <v>3</v>
      </c>
      <c r="C52" s="9">
        <v>8</v>
      </c>
      <c r="D52" s="9">
        <v>4.5</v>
      </c>
      <c r="E52" s="11"/>
      <c r="F52" s="11"/>
      <c r="G52" s="9"/>
      <c r="H52" s="9"/>
      <c r="I52" s="3">
        <f t="shared" si="3"/>
        <v>8</v>
      </c>
      <c r="J52" s="9">
        <f t="shared" si="4"/>
        <v>4.5</v>
      </c>
      <c r="K52" s="5">
        <f t="shared" si="5"/>
        <v>0.5625</v>
      </c>
    </row>
    <row r="53" spans="1:11" ht="12.75" customHeight="1" x14ac:dyDescent="0.35">
      <c r="A53" s="1" t="s">
        <v>39</v>
      </c>
      <c r="B53" s="7">
        <v>4</v>
      </c>
      <c r="C53" s="9">
        <v>8</v>
      </c>
      <c r="D53" s="9">
        <v>4</v>
      </c>
      <c r="E53" s="11">
        <v>1</v>
      </c>
      <c r="F53" s="11">
        <v>1</v>
      </c>
      <c r="G53" s="9"/>
      <c r="H53" s="9"/>
      <c r="I53" s="3">
        <f t="shared" si="3"/>
        <v>9</v>
      </c>
      <c r="J53" s="9">
        <f t="shared" si="4"/>
        <v>5</v>
      </c>
      <c r="K53" s="5">
        <f t="shared" si="5"/>
        <v>0.55555555555555558</v>
      </c>
    </row>
    <row r="54" spans="1:11" ht="12.75" hidden="1" customHeight="1" x14ac:dyDescent="0.35">
      <c r="A54" s="1" t="s">
        <v>15</v>
      </c>
      <c r="B54" s="7"/>
      <c r="C54" s="9"/>
      <c r="D54" s="9"/>
      <c r="E54" s="11">
        <v>4</v>
      </c>
      <c r="F54" s="11">
        <v>2</v>
      </c>
      <c r="G54" s="9"/>
      <c r="H54" s="9"/>
      <c r="I54" s="3">
        <f t="shared" si="3"/>
        <v>4</v>
      </c>
      <c r="J54" s="9">
        <f t="shared" si="4"/>
        <v>2</v>
      </c>
      <c r="K54" s="5">
        <f t="shared" si="5"/>
        <v>0.5</v>
      </c>
    </row>
    <row r="55" spans="1:11" ht="12.75" customHeight="1" x14ac:dyDescent="0.35">
      <c r="A55" s="1" t="s">
        <v>18</v>
      </c>
      <c r="B55" s="7">
        <v>1</v>
      </c>
      <c r="C55" s="9">
        <v>9</v>
      </c>
      <c r="D55" s="9">
        <v>4</v>
      </c>
      <c r="E55" s="11"/>
      <c r="F55" s="11"/>
      <c r="G55" s="9">
        <v>3</v>
      </c>
      <c r="H55" s="9">
        <v>2</v>
      </c>
      <c r="I55" s="3">
        <f t="shared" si="3"/>
        <v>12</v>
      </c>
      <c r="J55" s="9">
        <f t="shared" si="4"/>
        <v>6</v>
      </c>
      <c r="K55" s="5">
        <f t="shared" si="5"/>
        <v>0.5</v>
      </c>
    </row>
    <row r="56" spans="1:11" ht="12.75" hidden="1" customHeight="1" x14ac:dyDescent="0.35">
      <c r="A56" s="1" t="s">
        <v>24</v>
      </c>
      <c r="B56" s="7">
        <v>2</v>
      </c>
      <c r="C56" s="9">
        <v>4</v>
      </c>
      <c r="D56" s="9">
        <v>2</v>
      </c>
      <c r="E56" s="11"/>
      <c r="F56" s="11"/>
      <c r="G56" s="9"/>
      <c r="H56" s="9"/>
      <c r="I56" s="3">
        <f t="shared" si="3"/>
        <v>4</v>
      </c>
      <c r="J56" s="9">
        <f t="shared" si="4"/>
        <v>2</v>
      </c>
      <c r="K56" s="5">
        <f t="shared" si="5"/>
        <v>0.5</v>
      </c>
    </row>
    <row r="57" spans="1:11" ht="12.75" customHeight="1" x14ac:dyDescent="0.35">
      <c r="A57" s="1" t="s">
        <v>26</v>
      </c>
      <c r="B57" s="7">
        <v>2</v>
      </c>
      <c r="C57" s="9">
        <v>8</v>
      </c>
      <c r="D57" s="9">
        <v>4</v>
      </c>
      <c r="E57" s="11"/>
      <c r="F57" s="11"/>
      <c r="G57" s="9"/>
      <c r="H57" s="9"/>
      <c r="I57" s="3">
        <f t="shared" si="3"/>
        <v>8</v>
      </c>
      <c r="J57" s="9">
        <f t="shared" si="4"/>
        <v>4</v>
      </c>
      <c r="K57" s="5">
        <f t="shared" si="5"/>
        <v>0.5</v>
      </c>
    </row>
    <row r="58" spans="1:11" ht="12.75" customHeight="1" x14ac:dyDescent="0.35">
      <c r="A58" s="1" t="s">
        <v>32</v>
      </c>
      <c r="B58" s="7">
        <v>4</v>
      </c>
      <c r="C58" s="9">
        <v>8</v>
      </c>
      <c r="D58" s="9">
        <v>4</v>
      </c>
      <c r="E58" s="11"/>
      <c r="F58" s="11"/>
      <c r="G58" s="9"/>
      <c r="H58" s="9"/>
      <c r="I58" s="3">
        <f t="shared" si="3"/>
        <v>8</v>
      </c>
      <c r="J58" s="9">
        <f t="shared" si="4"/>
        <v>4</v>
      </c>
      <c r="K58" s="5">
        <f t="shared" si="5"/>
        <v>0.5</v>
      </c>
    </row>
    <row r="59" spans="1:11" ht="12.75" hidden="1" customHeight="1" x14ac:dyDescent="0.35">
      <c r="A59" s="1" t="s">
        <v>46</v>
      </c>
      <c r="B59" s="7"/>
      <c r="C59" s="9"/>
      <c r="D59" s="9"/>
      <c r="E59" s="11">
        <v>1</v>
      </c>
      <c r="F59" s="11">
        <v>0.5</v>
      </c>
      <c r="G59" s="9"/>
      <c r="H59" s="9"/>
      <c r="I59" s="3">
        <f t="shared" si="3"/>
        <v>1</v>
      </c>
      <c r="J59" s="9">
        <f t="shared" si="4"/>
        <v>0.5</v>
      </c>
      <c r="K59" s="5">
        <f t="shared" si="5"/>
        <v>0.5</v>
      </c>
    </row>
    <row r="60" spans="1:11" ht="12.75" customHeight="1" x14ac:dyDescent="0.35">
      <c r="A60" s="1" t="s">
        <v>50</v>
      </c>
      <c r="B60" s="7">
        <v>2</v>
      </c>
      <c r="C60" s="9">
        <v>8</v>
      </c>
      <c r="D60" s="9">
        <v>4</v>
      </c>
      <c r="E60" s="11"/>
      <c r="F60" s="11"/>
      <c r="G60" s="9"/>
      <c r="H60" s="9"/>
      <c r="I60" s="3">
        <f t="shared" si="3"/>
        <v>8</v>
      </c>
      <c r="J60" s="9">
        <f t="shared" si="4"/>
        <v>4</v>
      </c>
      <c r="K60" s="5">
        <f t="shared" si="5"/>
        <v>0.5</v>
      </c>
    </row>
    <row r="61" spans="1:11" ht="12.75" hidden="1" customHeight="1" x14ac:dyDescent="0.35">
      <c r="A61" s="1" t="s">
        <v>58</v>
      </c>
      <c r="B61" s="7">
        <v>5</v>
      </c>
      <c r="C61" s="9">
        <v>5</v>
      </c>
      <c r="D61" s="9">
        <v>2.5</v>
      </c>
      <c r="E61" s="11"/>
      <c r="F61" s="11"/>
      <c r="G61" s="9"/>
      <c r="H61" s="9"/>
      <c r="I61" s="3">
        <f t="shared" si="3"/>
        <v>5</v>
      </c>
      <c r="J61" s="9">
        <f t="shared" si="4"/>
        <v>2.5</v>
      </c>
      <c r="K61" s="5">
        <f t="shared" si="5"/>
        <v>0.5</v>
      </c>
    </row>
    <row r="62" spans="1:11" ht="12.75" customHeight="1" x14ac:dyDescent="0.35">
      <c r="A62" s="1" t="s">
        <v>59</v>
      </c>
      <c r="B62" s="7">
        <v>5</v>
      </c>
      <c r="C62" s="9">
        <v>7</v>
      </c>
      <c r="D62" s="9">
        <v>4</v>
      </c>
      <c r="E62" s="11"/>
      <c r="F62" s="11"/>
      <c r="G62" s="9">
        <v>1</v>
      </c>
      <c r="H62" s="9">
        <v>0</v>
      </c>
      <c r="I62" s="3">
        <f t="shared" si="3"/>
        <v>8</v>
      </c>
      <c r="J62" s="9">
        <f t="shared" si="4"/>
        <v>4</v>
      </c>
      <c r="K62" s="5">
        <f t="shared" si="5"/>
        <v>0.5</v>
      </c>
    </row>
    <row r="63" spans="1:11" ht="12.75" customHeight="1" x14ac:dyDescent="0.35">
      <c r="A63" s="1" t="s">
        <v>65</v>
      </c>
      <c r="B63" s="7">
        <v>5</v>
      </c>
      <c r="C63" s="9">
        <v>6</v>
      </c>
      <c r="D63" s="9">
        <v>3</v>
      </c>
      <c r="E63" s="11"/>
      <c r="F63" s="11"/>
      <c r="G63" s="9"/>
      <c r="H63" s="9"/>
      <c r="I63" s="3">
        <f t="shared" si="3"/>
        <v>6</v>
      </c>
      <c r="J63" s="9">
        <f t="shared" si="4"/>
        <v>3</v>
      </c>
      <c r="K63" s="5">
        <f t="shared" si="5"/>
        <v>0.5</v>
      </c>
    </row>
    <row r="64" spans="1:11" ht="12.75" customHeight="1" x14ac:dyDescent="0.35">
      <c r="A64" s="1" t="s">
        <v>66</v>
      </c>
      <c r="B64" s="7">
        <v>7</v>
      </c>
      <c r="C64" s="9">
        <v>6</v>
      </c>
      <c r="D64" s="9">
        <v>3</v>
      </c>
      <c r="E64" s="11">
        <v>1</v>
      </c>
      <c r="F64" s="11">
        <v>0.5</v>
      </c>
      <c r="G64" s="9"/>
      <c r="H64" s="9"/>
      <c r="I64" s="3">
        <f t="shared" si="3"/>
        <v>7</v>
      </c>
      <c r="J64" s="9">
        <f t="shared" si="4"/>
        <v>3.5</v>
      </c>
      <c r="K64" s="5">
        <f t="shared" si="5"/>
        <v>0.5</v>
      </c>
    </row>
    <row r="65" spans="1:11" ht="12.75" hidden="1" customHeight="1" x14ac:dyDescent="0.35">
      <c r="A65" s="1" t="s">
        <v>67</v>
      </c>
      <c r="B65" s="7">
        <v>6</v>
      </c>
      <c r="C65" s="9">
        <v>5</v>
      </c>
      <c r="D65" s="9">
        <v>2.5</v>
      </c>
      <c r="E65" s="11"/>
      <c r="F65" s="11"/>
      <c r="G65" s="9"/>
      <c r="H65" s="9"/>
      <c r="I65" s="3">
        <f t="shared" si="3"/>
        <v>5</v>
      </c>
      <c r="J65" s="9">
        <f t="shared" si="4"/>
        <v>2.5</v>
      </c>
      <c r="K65" s="5">
        <f t="shared" si="5"/>
        <v>0.5</v>
      </c>
    </row>
    <row r="66" spans="1:11" ht="12.75" hidden="1" customHeight="1" x14ac:dyDescent="0.35">
      <c r="A66" s="1" t="s">
        <v>69</v>
      </c>
      <c r="B66" s="7">
        <v>6</v>
      </c>
      <c r="C66" s="9">
        <v>4</v>
      </c>
      <c r="D66" s="9">
        <v>2</v>
      </c>
      <c r="E66" s="11"/>
      <c r="F66" s="11"/>
      <c r="G66" s="9"/>
      <c r="H66" s="9"/>
      <c r="I66" s="3">
        <f t="shared" si="3"/>
        <v>4</v>
      </c>
      <c r="J66" s="9">
        <f t="shared" si="4"/>
        <v>2</v>
      </c>
      <c r="K66" s="5">
        <f t="shared" si="5"/>
        <v>0.5</v>
      </c>
    </row>
    <row r="67" spans="1:11" ht="12.75" customHeight="1" x14ac:dyDescent="0.35">
      <c r="A67" s="1" t="s">
        <v>79</v>
      </c>
      <c r="B67" s="7">
        <v>7</v>
      </c>
      <c r="C67" s="9">
        <v>7</v>
      </c>
      <c r="D67" s="9">
        <v>3.5</v>
      </c>
      <c r="E67" s="11"/>
      <c r="F67" s="11"/>
      <c r="G67" s="9"/>
      <c r="H67" s="9"/>
      <c r="I67" s="3">
        <f t="shared" ref="I67:I98" si="6">C67+E67+G67</f>
        <v>7</v>
      </c>
      <c r="J67" s="9">
        <f t="shared" ref="J67:J98" si="7">D67+F67+H67</f>
        <v>3.5</v>
      </c>
      <c r="K67" s="5">
        <f t="shared" ref="K67:K98" si="8">J67/I67</f>
        <v>0.5</v>
      </c>
    </row>
    <row r="68" spans="1:11" ht="12.75" customHeight="1" x14ac:dyDescent="0.35">
      <c r="A68" s="1" t="s">
        <v>80</v>
      </c>
      <c r="B68" s="7">
        <v>7</v>
      </c>
      <c r="C68" s="9">
        <v>6</v>
      </c>
      <c r="D68" s="9">
        <v>3</v>
      </c>
      <c r="E68" s="11"/>
      <c r="F68" s="11"/>
      <c r="G68" s="9"/>
      <c r="H68" s="9"/>
      <c r="I68" s="3">
        <f t="shared" si="6"/>
        <v>6</v>
      </c>
      <c r="J68" s="9">
        <f t="shared" si="7"/>
        <v>3</v>
      </c>
      <c r="K68" s="5">
        <f t="shared" si="8"/>
        <v>0.5</v>
      </c>
    </row>
    <row r="69" spans="1:11" ht="12.75" hidden="1" customHeight="1" x14ac:dyDescent="0.35">
      <c r="A69" s="1" t="s">
        <v>88</v>
      </c>
      <c r="B69" s="7">
        <v>8</v>
      </c>
      <c r="C69" s="9">
        <v>2</v>
      </c>
      <c r="D69" s="9">
        <v>1</v>
      </c>
      <c r="E69" s="11"/>
      <c r="F69" s="11"/>
      <c r="G69" s="9"/>
      <c r="H69" s="9"/>
      <c r="I69" s="3">
        <f t="shared" si="6"/>
        <v>2</v>
      </c>
      <c r="J69" s="9">
        <f t="shared" si="7"/>
        <v>1</v>
      </c>
      <c r="K69" s="5">
        <f t="shared" si="8"/>
        <v>0.5</v>
      </c>
    </row>
    <row r="70" spans="1:11" ht="12.75" customHeight="1" x14ac:dyDescent="0.35">
      <c r="A70" s="1" t="s">
        <v>89</v>
      </c>
      <c r="B70" s="7">
        <v>8</v>
      </c>
      <c r="C70" s="9">
        <v>6</v>
      </c>
      <c r="D70" s="9">
        <v>3</v>
      </c>
      <c r="E70" s="11"/>
      <c r="F70" s="11"/>
      <c r="G70" s="9"/>
      <c r="H70" s="9"/>
      <c r="I70" s="3">
        <f t="shared" si="6"/>
        <v>6</v>
      </c>
      <c r="J70" s="9">
        <f t="shared" si="7"/>
        <v>3</v>
      </c>
      <c r="K70" s="5">
        <f t="shared" si="8"/>
        <v>0.5</v>
      </c>
    </row>
    <row r="71" spans="1:11" ht="12.75" hidden="1" customHeight="1" x14ac:dyDescent="0.35">
      <c r="A71" s="1" t="s">
        <v>93</v>
      </c>
      <c r="B71" s="7">
        <v>9</v>
      </c>
      <c r="C71" s="9">
        <v>2</v>
      </c>
      <c r="D71" s="9">
        <v>1</v>
      </c>
      <c r="E71" s="11">
        <v>1</v>
      </c>
      <c r="F71" s="11">
        <v>0.5</v>
      </c>
      <c r="G71" s="9"/>
      <c r="H71" s="9"/>
      <c r="I71" s="3">
        <f t="shared" si="6"/>
        <v>3</v>
      </c>
      <c r="J71" s="9">
        <f t="shared" si="7"/>
        <v>1.5</v>
      </c>
      <c r="K71" s="5">
        <f t="shared" si="8"/>
        <v>0.5</v>
      </c>
    </row>
    <row r="72" spans="1:11" ht="12.75" hidden="1" customHeight="1" x14ac:dyDescent="0.35">
      <c r="A72" s="1" t="s">
        <v>96</v>
      </c>
      <c r="B72" s="7">
        <v>8</v>
      </c>
      <c r="C72" s="9">
        <v>4</v>
      </c>
      <c r="D72" s="9">
        <v>2</v>
      </c>
      <c r="E72" s="11"/>
      <c r="F72" s="11"/>
      <c r="G72" s="9"/>
      <c r="H72" s="9"/>
      <c r="I72" s="3">
        <f t="shared" si="6"/>
        <v>4</v>
      </c>
      <c r="J72" s="9">
        <f t="shared" si="7"/>
        <v>2</v>
      </c>
      <c r="K72" s="5">
        <f t="shared" si="8"/>
        <v>0.5</v>
      </c>
    </row>
    <row r="73" spans="1:11" ht="12.75" hidden="1" customHeight="1" x14ac:dyDescent="0.35">
      <c r="A73" s="1" t="s">
        <v>100</v>
      </c>
      <c r="B73" s="7"/>
      <c r="C73" s="9"/>
      <c r="D73" s="9"/>
      <c r="E73" s="11">
        <v>2</v>
      </c>
      <c r="F73" s="11">
        <v>1</v>
      </c>
      <c r="G73" s="9"/>
      <c r="H73" s="9"/>
      <c r="I73" s="3">
        <f t="shared" si="6"/>
        <v>2</v>
      </c>
      <c r="J73" s="9">
        <f t="shared" si="7"/>
        <v>1</v>
      </c>
      <c r="K73" s="5">
        <f t="shared" si="8"/>
        <v>0.5</v>
      </c>
    </row>
    <row r="74" spans="1:11" ht="12.75" hidden="1" customHeight="1" x14ac:dyDescent="0.35">
      <c r="A74" s="1" t="s">
        <v>102</v>
      </c>
      <c r="B74" s="7"/>
      <c r="C74" s="9"/>
      <c r="D74" s="9"/>
      <c r="E74" s="11">
        <v>2</v>
      </c>
      <c r="F74" s="11">
        <v>1</v>
      </c>
      <c r="G74" s="9"/>
      <c r="H74" s="9"/>
      <c r="I74" s="3">
        <f t="shared" si="6"/>
        <v>2</v>
      </c>
      <c r="J74" s="9">
        <f t="shared" si="7"/>
        <v>1</v>
      </c>
      <c r="K74" s="5">
        <f t="shared" si="8"/>
        <v>0.5</v>
      </c>
    </row>
    <row r="75" spans="1:11" ht="12.75" customHeight="1" x14ac:dyDescent="0.35">
      <c r="A75" s="1" t="s">
        <v>105</v>
      </c>
      <c r="B75" s="7">
        <v>10</v>
      </c>
      <c r="C75" s="9">
        <v>9</v>
      </c>
      <c r="D75" s="9">
        <v>5</v>
      </c>
      <c r="E75" s="11">
        <v>2</v>
      </c>
      <c r="F75" s="11">
        <v>0.5</v>
      </c>
      <c r="G75" s="9"/>
      <c r="H75" s="9"/>
      <c r="I75" s="3">
        <f t="shared" si="6"/>
        <v>11</v>
      </c>
      <c r="J75" s="9">
        <f t="shared" si="7"/>
        <v>5.5</v>
      </c>
      <c r="K75" s="5">
        <f t="shared" si="8"/>
        <v>0.5</v>
      </c>
    </row>
    <row r="76" spans="1:11" ht="12.75" hidden="1" customHeight="1" x14ac:dyDescent="0.35">
      <c r="A76" s="1" t="s">
        <v>114</v>
      </c>
      <c r="B76" s="7"/>
      <c r="C76" s="9"/>
      <c r="D76" s="9"/>
      <c r="E76" s="11">
        <v>1</v>
      </c>
      <c r="F76" s="11">
        <v>0.5</v>
      </c>
      <c r="G76" s="9"/>
      <c r="H76" s="9"/>
      <c r="I76" s="3">
        <f t="shared" si="6"/>
        <v>1</v>
      </c>
      <c r="J76" s="9">
        <f t="shared" si="7"/>
        <v>0.5</v>
      </c>
      <c r="K76" s="5">
        <f t="shared" si="8"/>
        <v>0.5</v>
      </c>
    </row>
    <row r="77" spans="1:11" ht="12.75" hidden="1" customHeight="1" x14ac:dyDescent="0.35">
      <c r="A77" s="1" t="s">
        <v>119</v>
      </c>
      <c r="B77" s="7"/>
      <c r="C77" s="9"/>
      <c r="D77" s="9"/>
      <c r="E77" s="11">
        <v>2</v>
      </c>
      <c r="F77" s="11">
        <v>1</v>
      </c>
      <c r="G77" s="9"/>
      <c r="H77" s="9"/>
      <c r="I77" s="3">
        <f t="shared" si="6"/>
        <v>2</v>
      </c>
      <c r="J77" s="9">
        <f t="shared" si="7"/>
        <v>1</v>
      </c>
      <c r="K77" s="5">
        <f t="shared" si="8"/>
        <v>0.5</v>
      </c>
    </row>
    <row r="78" spans="1:11" ht="12.75" customHeight="1" x14ac:dyDescent="0.35">
      <c r="A78" s="1" t="s">
        <v>11</v>
      </c>
      <c r="B78" s="7"/>
      <c r="C78" s="9">
        <v>9</v>
      </c>
      <c r="D78" s="9">
        <v>4.5</v>
      </c>
      <c r="E78" s="11"/>
      <c r="F78" s="11"/>
      <c r="G78" s="9"/>
      <c r="H78" s="9"/>
      <c r="I78" s="3">
        <f t="shared" si="6"/>
        <v>9</v>
      </c>
      <c r="J78" s="9">
        <f t="shared" si="7"/>
        <v>4.5</v>
      </c>
      <c r="K78" s="5">
        <f t="shared" si="8"/>
        <v>0.5</v>
      </c>
    </row>
    <row r="79" spans="1:11" ht="12.75" customHeight="1" x14ac:dyDescent="0.35">
      <c r="A79" s="1" t="s">
        <v>122</v>
      </c>
      <c r="B79" s="7"/>
      <c r="C79" s="9">
        <v>8</v>
      </c>
      <c r="D79" s="9">
        <v>4</v>
      </c>
      <c r="E79" s="11"/>
      <c r="F79" s="11"/>
      <c r="G79" s="9"/>
      <c r="H79" s="9"/>
      <c r="I79" s="3">
        <f t="shared" si="6"/>
        <v>8</v>
      </c>
      <c r="J79" s="9">
        <f t="shared" si="7"/>
        <v>4</v>
      </c>
      <c r="K79" s="5">
        <f t="shared" si="8"/>
        <v>0.5</v>
      </c>
    </row>
    <row r="80" spans="1:11" ht="12.75" hidden="1" customHeight="1" x14ac:dyDescent="0.35">
      <c r="A80" s="1" t="s">
        <v>123</v>
      </c>
      <c r="B80" s="7"/>
      <c r="C80" s="9">
        <v>5</v>
      </c>
      <c r="D80" s="9">
        <v>2.5</v>
      </c>
      <c r="E80" s="11"/>
      <c r="F80" s="11"/>
      <c r="G80" s="9"/>
      <c r="H80" s="9"/>
      <c r="I80" s="3">
        <f t="shared" si="6"/>
        <v>5</v>
      </c>
      <c r="J80" s="9">
        <f t="shared" si="7"/>
        <v>2.5</v>
      </c>
      <c r="K80" s="5">
        <f t="shared" si="8"/>
        <v>0.5</v>
      </c>
    </row>
    <row r="81" spans="1:11" ht="12.75" customHeight="1" x14ac:dyDescent="0.35">
      <c r="A81" s="1" t="s">
        <v>52</v>
      </c>
      <c r="B81" s="7">
        <v>1</v>
      </c>
      <c r="C81" s="9">
        <v>9</v>
      </c>
      <c r="D81" s="9">
        <v>4</v>
      </c>
      <c r="E81" s="11"/>
      <c r="F81" s="11"/>
      <c r="G81" s="9"/>
      <c r="H81" s="9"/>
      <c r="I81" s="3">
        <f t="shared" si="6"/>
        <v>9</v>
      </c>
      <c r="J81" s="9">
        <f t="shared" si="7"/>
        <v>4</v>
      </c>
      <c r="K81" s="5">
        <f t="shared" si="8"/>
        <v>0.44444444444444442</v>
      </c>
    </row>
    <row r="82" spans="1:11" ht="12.75" customHeight="1" x14ac:dyDescent="0.35">
      <c r="A82" s="1" t="s">
        <v>17</v>
      </c>
      <c r="B82" s="7">
        <v>3</v>
      </c>
      <c r="C82" s="9">
        <v>8</v>
      </c>
      <c r="D82" s="9">
        <v>3.5</v>
      </c>
      <c r="E82" s="11"/>
      <c r="F82" s="11"/>
      <c r="G82" s="9"/>
      <c r="H82" s="9"/>
      <c r="I82" s="3">
        <f t="shared" si="6"/>
        <v>8</v>
      </c>
      <c r="J82" s="9">
        <f t="shared" si="7"/>
        <v>3.5</v>
      </c>
      <c r="K82" s="5">
        <f t="shared" si="8"/>
        <v>0.4375</v>
      </c>
    </row>
    <row r="83" spans="1:11" ht="12.75" customHeight="1" x14ac:dyDescent="0.35">
      <c r="A83" s="1" t="s">
        <v>13</v>
      </c>
      <c r="B83" s="7">
        <v>3</v>
      </c>
      <c r="C83" s="9">
        <v>7</v>
      </c>
      <c r="D83" s="9">
        <v>3</v>
      </c>
      <c r="E83" s="11"/>
      <c r="F83" s="11"/>
      <c r="G83" s="9"/>
      <c r="H83" s="9"/>
      <c r="I83" s="3">
        <f t="shared" si="6"/>
        <v>7</v>
      </c>
      <c r="J83" s="9">
        <f t="shared" si="7"/>
        <v>3</v>
      </c>
      <c r="K83" s="5">
        <f t="shared" si="8"/>
        <v>0.42857142857142855</v>
      </c>
    </row>
    <row r="84" spans="1:11" ht="12.75" customHeight="1" x14ac:dyDescent="0.35">
      <c r="A84" s="1" t="s">
        <v>82</v>
      </c>
      <c r="B84" s="7">
        <v>7</v>
      </c>
      <c r="C84" s="9">
        <v>7</v>
      </c>
      <c r="D84" s="9">
        <v>3</v>
      </c>
      <c r="E84" s="11"/>
      <c r="F84" s="11"/>
      <c r="G84" s="9"/>
      <c r="H84" s="9"/>
      <c r="I84" s="3">
        <f t="shared" si="6"/>
        <v>7</v>
      </c>
      <c r="J84" s="9">
        <f t="shared" si="7"/>
        <v>3</v>
      </c>
      <c r="K84" s="5">
        <f t="shared" si="8"/>
        <v>0.42857142857142855</v>
      </c>
    </row>
    <row r="85" spans="1:11" ht="12.75" customHeight="1" x14ac:dyDescent="0.35">
      <c r="A85" s="1" t="s">
        <v>111</v>
      </c>
      <c r="B85" s="7">
        <v>10</v>
      </c>
      <c r="C85" s="9">
        <v>7</v>
      </c>
      <c r="D85" s="9">
        <v>3</v>
      </c>
      <c r="E85" s="11"/>
      <c r="F85" s="11"/>
      <c r="G85" s="9"/>
      <c r="H85" s="9"/>
      <c r="I85" s="3">
        <f t="shared" si="6"/>
        <v>7</v>
      </c>
      <c r="J85" s="9">
        <f t="shared" si="7"/>
        <v>3</v>
      </c>
      <c r="K85" s="5">
        <f t="shared" si="8"/>
        <v>0.42857142857142855</v>
      </c>
    </row>
    <row r="86" spans="1:11" ht="12.75" customHeight="1" x14ac:dyDescent="0.35">
      <c r="A86" s="1" t="s">
        <v>112</v>
      </c>
      <c r="B86" s="7">
        <v>11</v>
      </c>
      <c r="C86" s="9">
        <v>6</v>
      </c>
      <c r="D86" s="9">
        <v>2</v>
      </c>
      <c r="E86" s="11">
        <v>1</v>
      </c>
      <c r="F86" s="11">
        <v>1</v>
      </c>
      <c r="G86" s="9"/>
      <c r="H86" s="9"/>
      <c r="I86" s="3">
        <f t="shared" si="6"/>
        <v>7</v>
      </c>
      <c r="J86" s="9">
        <f t="shared" si="7"/>
        <v>3</v>
      </c>
      <c r="K86" s="5">
        <f t="shared" si="8"/>
        <v>0.42857142857142855</v>
      </c>
    </row>
    <row r="87" spans="1:11" ht="12.75" customHeight="1" x14ac:dyDescent="0.35">
      <c r="A87" s="1" t="s">
        <v>9</v>
      </c>
      <c r="B87" s="7"/>
      <c r="C87" s="9">
        <v>7</v>
      </c>
      <c r="D87" s="9">
        <v>3</v>
      </c>
      <c r="E87" s="11"/>
      <c r="F87" s="11"/>
      <c r="G87" s="9"/>
      <c r="H87" s="9"/>
      <c r="I87" s="3">
        <f t="shared" si="6"/>
        <v>7</v>
      </c>
      <c r="J87" s="9">
        <f t="shared" si="7"/>
        <v>3</v>
      </c>
      <c r="K87" s="5">
        <f t="shared" si="8"/>
        <v>0.42857142857142855</v>
      </c>
    </row>
    <row r="88" spans="1:11" ht="12.75" hidden="1" customHeight="1" x14ac:dyDescent="0.35">
      <c r="A88" s="1" t="s">
        <v>77</v>
      </c>
      <c r="B88" s="7">
        <v>6</v>
      </c>
      <c r="C88" s="9">
        <v>5</v>
      </c>
      <c r="D88" s="9">
        <v>2</v>
      </c>
      <c r="E88" s="11"/>
      <c r="F88" s="11"/>
      <c r="G88" s="9"/>
      <c r="H88" s="9"/>
      <c r="I88" s="3">
        <f t="shared" si="6"/>
        <v>5</v>
      </c>
      <c r="J88" s="9">
        <f t="shared" si="7"/>
        <v>2</v>
      </c>
      <c r="K88" s="5">
        <f t="shared" si="8"/>
        <v>0.4</v>
      </c>
    </row>
    <row r="89" spans="1:11" ht="12.75" customHeight="1" x14ac:dyDescent="0.35">
      <c r="A89" s="1" t="s">
        <v>117</v>
      </c>
      <c r="B89" s="7">
        <v>11</v>
      </c>
      <c r="C89" s="9">
        <v>7</v>
      </c>
      <c r="D89" s="9">
        <v>3</v>
      </c>
      <c r="E89" s="11">
        <v>3</v>
      </c>
      <c r="F89" s="11">
        <v>1</v>
      </c>
      <c r="G89" s="9"/>
      <c r="H89" s="9"/>
      <c r="I89" s="3">
        <f t="shared" si="6"/>
        <v>10</v>
      </c>
      <c r="J89" s="9">
        <f t="shared" si="7"/>
        <v>4</v>
      </c>
      <c r="K89" s="5">
        <f t="shared" si="8"/>
        <v>0.4</v>
      </c>
    </row>
    <row r="90" spans="1:11" ht="12.75" customHeight="1" x14ac:dyDescent="0.35">
      <c r="A90" s="1" t="s">
        <v>37</v>
      </c>
      <c r="B90" s="7">
        <v>4</v>
      </c>
      <c r="C90" s="9">
        <v>9</v>
      </c>
      <c r="D90" s="9">
        <v>3.5</v>
      </c>
      <c r="E90" s="11"/>
      <c r="F90" s="11"/>
      <c r="G90" s="9"/>
      <c r="H90" s="9"/>
      <c r="I90" s="3">
        <f t="shared" si="6"/>
        <v>9</v>
      </c>
      <c r="J90" s="9">
        <f t="shared" si="7"/>
        <v>3.5</v>
      </c>
      <c r="K90" s="5">
        <f t="shared" si="8"/>
        <v>0.3888888888888889</v>
      </c>
    </row>
    <row r="91" spans="1:11" ht="12.75" customHeight="1" x14ac:dyDescent="0.35">
      <c r="A91" s="1" t="s">
        <v>49</v>
      </c>
      <c r="B91" s="7">
        <v>4</v>
      </c>
      <c r="C91" s="9">
        <v>9</v>
      </c>
      <c r="D91" s="9">
        <v>3.5</v>
      </c>
      <c r="E91" s="11"/>
      <c r="F91" s="11"/>
      <c r="G91" s="9"/>
      <c r="H91" s="9"/>
      <c r="I91" s="3">
        <f t="shared" si="6"/>
        <v>9</v>
      </c>
      <c r="J91" s="9">
        <f t="shared" si="7"/>
        <v>3.5</v>
      </c>
      <c r="K91" s="5">
        <f t="shared" si="8"/>
        <v>0.3888888888888889</v>
      </c>
    </row>
    <row r="92" spans="1:11" ht="12.75" customHeight="1" x14ac:dyDescent="0.35">
      <c r="A92" s="1" t="s">
        <v>61</v>
      </c>
      <c r="B92" s="7">
        <v>6</v>
      </c>
      <c r="C92" s="9">
        <v>7</v>
      </c>
      <c r="D92" s="9">
        <v>3.5</v>
      </c>
      <c r="E92" s="11">
        <v>1</v>
      </c>
      <c r="F92" s="11">
        <v>0</v>
      </c>
      <c r="G92" s="9">
        <v>1</v>
      </c>
      <c r="H92" s="9">
        <v>0</v>
      </c>
      <c r="I92" s="3">
        <f t="shared" si="6"/>
        <v>9</v>
      </c>
      <c r="J92" s="9">
        <f t="shared" si="7"/>
        <v>3.5</v>
      </c>
      <c r="K92" s="5">
        <f t="shared" si="8"/>
        <v>0.3888888888888889</v>
      </c>
    </row>
    <row r="93" spans="1:11" ht="12.75" customHeight="1" x14ac:dyDescent="0.35">
      <c r="A93" s="1" t="s">
        <v>27</v>
      </c>
      <c r="B93" s="7">
        <v>2</v>
      </c>
      <c r="C93" s="9">
        <v>8</v>
      </c>
      <c r="D93" s="9">
        <v>3</v>
      </c>
      <c r="E93" s="11"/>
      <c r="F93" s="11"/>
      <c r="G93" s="9"/>
      <c r="H93" s="9"/>
      <c r="I93" s="3">
        <f t="shared" si="6"/>
        <v>8</v>
      </c>
      <c r="J93" s="9">
        <f t="shared" si="7"/>
        <v>3</v>
      </c>
      <c r="K93" s="5">
        <f t="shared" si="8"/>
        <v>0.375</v>
      </c>
    </row>
    <row r="94" spans="1:11" ht="12.75" customHeight="1" x14ac:dyDescent="0.35">
      <c r="A94" s="1" t="s">
        <v>44</v>
      </c>
      <c r="B94" s="7">
        <v>4</v>
      </c>
      <c r="C94" s="9">
        <v>8</v>
      </c>
      <c r="D94" s="9">
        <v>3</v>
      </c>
      <c r="E94" s="11"/>
      <c r="F94" s="11"/>
      <c r="G94" s="9"/>
      <c r="H94" s="9"/>
      <c r="I94" s="3">
        <f t="shared" si="6"/>
        <v>8</v>
      </c>
      <c r="J94" s="9">
        <f t="shared" si="7"/>
        <v>3</v>
      </c>
      <c r="K94" s="5">
        <f t="shared" si="8"/>
        <v>0.375</v>
      </c>
    </row>
    <row r="95" spans="1:11" ht="12.75" hidden="1" customHeight="1" x14ac:dyDescent="0.35">
      <c r="A95" s="1" t="s">
        <v>62</v>
      </c>
      <c r="B95" s="7">
        <v>5</v>
      </c>
      <c r="C95" s="9">
        <v>4</v>
      </c>
      <c r="D95" s="9">
        <v>1.5</v>
      </c>
      <c r="E95" s="11"/>
      <c r="F95" s="11"/>
      <c r="G95" s="9"/>
      <c r="H95" s="9"/>
      <c r="I95" s="3">
        <f t="shared" si="6"/>
        <v>4</v>
      </c>
      <c r="J95" s="9">
        <f t="shared" si="7"/>
        <v>1.5</v>
      </c>
      <c r="K95" s="5">
        <f t="shared" si="8"/>
        <v>0.375</v>
      </c>
    </row>
    <row r="96" spans="1:11" ht="12.75" hidden="1" customHeight="1" x14ac:dyDescent="0.35">
      <c r="A96" s="1" t="s">
        <v>98</v>
      </c>
      <c r="B96" s="7">
        <v>9</v>
      </c>
      <c r="C96" s="9">
        <v>4</v>
      </c>
      <c r="D96" s="9">
        <v>1.5</v>
      </c>
      <c r="E96" s="11"/>
      <c r="F96" s="11"/>
      <c r="G96" s="9"/>
      <c r="H96" s="9"/>
      <c r="I96" s="3">
        <f t="shared" si="6"/>
        <v>4</v>
      </c>
      <c r="J96" s="9">
        <f t="shared" si="7"/>
        <v>1.5</v>
      </c>
      <c r="K96" s="5">
        <f t="shared" si="8"/>
        <v>0.375</v>
      </c>
    </row>
    <row r="97" spans="1:11" ht="12.75" hidden="1" customHeight="1" x14ac:dyDescent="0.35">
      <c r="A97" s="1" t="s">
        <v>106</v>
      </c>
      <c r="B97" s="7">
        <v>9</v>
      </c>
      <c r="C97" s="9">
        <v>4</v>
      </c>
      <c r="D97" s="9">
        <v>1.5</v>
      </c>
      <c r="E97" s="11"/>
      <c r="F97" s="11"/>
      <c r="G97" s="9"/>
      <c r="H97" s="9"/>
      <c r="I97" s="3">
        <f t="shared" si="6"/>
        <v>4</v>
      </c>
      <c r="J97" s="9">
        <f t="shared" si="7"/>
        <v>1.5</v>
      </c>
      <c r="K97" s="5">
        <f t="shared" si="8"/>
        <v>0.375</v>
      </c>
    </row>
    <row r="98" spans="1:11" ht="12.75" customHeight="1" x14ac:dyDescent="0.35">
      <c r="A98" s="1" t="s">
        <v>25</v>
      </c>
      <c r="B98" s="7">
        <v>1</v>
      </c>
      <c r="C98" s="9">
        <v>9</v>
      </c>
      <c r="D98" s="9">
        <v>2</v>
      </c>
      <c r="E98" s="11"/>
      <c r="F98" s="11"/>
      <c r="G98" s="9">
        <v>2</v>
      </c>
      <c r="H98" s="9">
        <v>2</v>
      </c>
      <c r="I98" s="3">
        <f t="shared" si="6"/>
        <v>11</v>
      </c>
      <c r="J98" s="9">
        <f t="shared" si="7"/>
        <v>4</v>
      </c>
      <c r="K98" s="5">
        <f t="shared" si="8"/>
        <v>0.36363636363636365</v>
      </c>
    </row>
    <row r="99" spans="1:11" ht="12.75" customHeight="1" x14ac:dyDescent="0.35">
      <c r="A99" s="1" t="s">
        <v>94</v>
      </c>
      <c r="B99" s="7">
        <v>11</v>
      </c>
      <c r="C99" s="9">
        <v>8</v>
      </c>
      <c r="D99" s="9">
        <v>3.5</v>
      </c>
      <c r="E99" s="11">
        <v>3</v>
      </c>
      <c r="F99" s="11">
        <v>0.5</v>
      </c>
      <c r="G99" s="9"/>
      <c r="H99" s="9"/>
      <c r="I99" s="3">
        <f t="shared" ref="I99:I119" si="9">C99+E99+G99</f>
        <v>11</v>
      </c>
      <c r="J99" s="9">
        <f t="shared" ref="J99:J119" si="10">D99+F99+H99</f>
        <v>4</v>
      </c>
      <c r="K99" s="5">
        <f t="shared" ref="K99:K130" si="11">J99/I99</f>
        <v>0.36363636363636365</v>
      </c>
    </row>
    <row r="100" spans="1:11" ht="12.75" customHeight="1" x14ac:dyDescent="0.35">
      <c r="A100" s="1" t="s">
        <v>75</v>
      </c>
      <c r="B100" s="7">
        <v>7</v>
      </c>
      <c r="C100" s="9">
        <v>6</v>
      </c>
      <c r="D100" s="9">
        <v>2.5</v>
      </c>
      <c r="E100" s="11">
        <v>1</v>
      </c>
      <c r="F100" s="11">
        <v>0</v>
      </c>
      <c r="G100" s="9"/>
      <c r="H100" s="9"/>
      <c r="I100" s="3">
        <f t="shared" si="9"/>
        <v>7</v>
      </c>
      <c r="J100" s="9">
        <f t="shared" si="10"/>
        <v>2.5</v>
      </c>
      <c r="K100" s="5">
        <f t="shared" si="11"/>
        <v>0.35714285714285715</v>
      </c>
    </row>
    <row r="101" spans="1:11" ht="12.75" customHeight="1" x14ac:dyDescent="0.35">
      <c r="A101" s="1" t="s">
        <v>121</v>
      </c>
      <c r="B101" s="7">
        <v>11</v>
      </c>
      <c r="C101" s="9">
        <v>6</v>
      </c>
      <c r="D101" s="9">
        <v>1.5</v>
      </c>
      <c r="E101" s="11">
        <v>1</v>
      </c>
      <c r="F101" s="11">
        <v>1</v>
      </c>
      <c r="G101" s="9"/>
      <c r="H101" s="9"/>
      <c r="I101" s="3">
        <f t="shared" si="9"/>
        <v>7</v>
      </c>
      <c r="J101" s="9">
        <f t="shared" si="10"/>
        <v>2.5</v>
      </c>
      <c r="K101" s="5">
        <f t="shared" si="11"/>
        <v>0.35714285714285715</v>
      </c>
    </row>
    <row r="102" spans="1:11" ht="12.75" customHeight="1" x14ac:dyDescent="0.35">
      <c r="A102" s="1" t="s">
        <v>22</v>
      </c>
      <c r="B102" s="7">
        <v>2</v>
      </c>
      <c r="C102" s="9">
        <v>3</v>
      </c>
      <c r="D102" s="9">
        <v>0</v>
      </c>
      <c r="E102" s="11">
        <v>3</v>
      </c>
      <c r="F102" s="11">
        <v>2</v>
      </c>
      <c r="G102" s="9"/>
      <c r="H102" s="9"/>
      <c r="I102" s="3">
        <f t="shared" si="9"/>
        <v>6</v>
      </c>
      <c r="J102" s="9">
        <f t="shared" si="10"/>
        <v>2</v>
      </c>
      <c r="K102" s="5">
        <f t="shared" si="11"/>
        <v>0.33333333333333331</v>
      </c>
    </row>
    <row r="103" spans="1:11" ht="12.75" hidden="1" customHeight="1" x14ac:dyDescent="0.35">
      <c r="A103" s="1" t="s">
        <v>113</v>
      </c>
      <c r="B103" s="7">
        <v>10</v>
      </c>
      <c r="C103" s="9">
        <v>3</v>
      </c>
      <c r="D103" s="9">
        <v>1</v>
      </c>
      <c r="E103" s="11"/>
      <c r="F103" s="11"/>
      <c r="G103" s="9"/>
      <c r="H103" s="9"/>
      <c r="I103" s="3">
        <f t="shared" si="9"/>
        <v>3</v>
      </c>
      <c r="J103" s="9">
        <f t="shared" si="10"/>
        <v>1</v>
      </c>
      <c r="K103" s="5">
        <f t="shared" si="11"/>
        <v>0.33333333333333331</v>
      </c>
    </row>
    <row r="104" spans="1:11" ht="12.75" customHeight="1" x14ac:dyDescent="0.35">
      <c r="A104" s="1" t="s">
        <v>12</v>
      </c>
      <c r="B104" s="7">
        <v>1</v>
      </c>
      <c r="C104" s="9">
        <v>8</v>
      </c>
      <c r="D104" s="9">
        <v>2.5</v>
      </c>
      <c r="E104" s="11"/>
      <c r="F104" s="11"/>
      <c r="G104" s="9"/>
      <c r="H104" s="9"/>
      <c r="I104" s="3">
        <f t="shared" si="9"/>
        <v>8</v>
      </c>
      <c r="J104" s="9">
        <f t="shared" si="10"/>
        <v>2.5</v>
      </c>
      <c r="K104" s="5">
        <f t="shared" si="11"/>
        <v>0.3125</v>
      </c>
    </row>
    <row r="105" spans="1:11" ht="12.75" customHeight="1" x14ac:dyDescent="0.35">
      <c r="A105" s="1" t="s">
        <v>34</v>
      </c>
      <c r="B105" s="7">
        <v>1</v>
      </c>
      <c r="C105" s="9">
        <v>7</v>
      </c>
      <c r="D105" s="9">
        <v>1.5</v>
      </c>
      <c r="E105" s="11"/>
      <c r="F105" s="11"/>
      <c r="G105" s="9">
        <v>1</v>
      </c>
      <c r="H105" s="9">
        <v>1</v>
      </c>
      <c r="I105" s="3">
        <f t="shared" si="9"/>
        <v>8</v>
      </c>
      <c r="J105" s="9">
        <f t="shared" si="10"/>
        <v>2.5</v>
      </c>
      <c r="K105" s="5">
        <f t="shared" si="11"/>
        <v>0.3125</v>
      </c>
    </row>
    <row r="106" spans="1:11" ht="12.75" hidden="1" customHeight="1" x14ac:dyDescent="0.35">
      <c r="A106" s="1" t="s">
        <v>54</v>
      </c>
      <c r="B106" s="7">
        <v>5</v>
      </c>
      <c r="C106" s="9">
        <v>5</v>
      </c>
      <c r="D106" s="9">
        <v>1.5</v>
      </c>
      <c r="E106" s="11"/>
      <c r="F106" s="11"/>
      <c r="G106" s="9"/>
      <c r="H106" s="9"/>
      <c r="I106" s="3">
        <f t="shared" si="9"/>
        <v>5</v>
      </c>
      <c r="J106" s="9">
        <f t="shared" si="10"/>
        <v>1.5</v>
      </c>
      <c r="K106" s="5">
        <f t="shared" si="11"/>
        <v>0.3</v>
      </c>
    </row>
    <row r="107" spans="1:11" ht="12.75" hidden="1" customHeight="1" x14ac:dyDescent="0.35">
      <c r="A107" s="1" t="s">
        <v>99</v>
      </c>
      <c r="B107" s="7">
        <v>9</v>
      </c>
      <c r="C107" s="9">
        <v>5</v>
      </c>
      <c r="D107" s="9">
        <v>1.5</v>
      </c>
      <c r="E107" s="11"/>
      <c r="F107" s="11"/>
      <c r="G107" s="9"/>
      <c r="H107" s="9"/>
      <c r="I107" s="3">
        <f t="shared" si="9"/>
        <v>5</v>
      </c>
      <c r="J107" s="9">
        <f t="shared" si="10"/>
        <v>1.5</v>
      </c>
      <c r="K107" s="5">
        <f t="shared" si="11"/>
        <v>0.3</v>
      </c>
    </row>
    <row r="108" spans="1:11" ht="12.75" hidden="1" customHeight="1" x14ac:dyDescent="0.35">
      <c r="A108" s="1" t="s">
        <v>118</v>
      </c>
      <c r="B108" s="7">
        <v>11</v>
      </c>
      <c r="C108" s="9">
        <v>3</v>
      </c>
      <c r="D108" s="9">
        <v>1</v>
      </c>
      <c r="E108" s="11">
        <v>2</v>
      </c>
      <c r="F108" s="11">
        <v>0.5</v>
      </c>
      <c r="G108" s="9"/>
      <c r="H108" s="9"/>
      <c r="I108" s="3">
        <f t="shared" si="9"/>
        <v>5</v>
      </c>
      <c r="J108" s="9">
        <f t="shared" si="10"/>
        <v>1.5</v>
      </c>
      <c r="K108" s="5">
        <f t="shared" si="11"/>
        <v>0.3</v>
      </c>
    </row>
    <row r="109" spans="1:11" ht="12.75" customHeight="1" x14ac:dyDescent="0.35">
      <c r="A109" s="1" t="s">
        <v>19</v>
      </c>
      <c r="B109" s="7">
        <v>4</v>
      </c>
      <c r="C109" s="9">
        <v>7</v>
      </c>
      <c r="D109" s="9">
        <v>2</v>
      </c>
      <c r="E109" s="11"/>
      <c r="F109" s="11"/>
      <c r="G109" s="9"/>
      <c r="H109" s="9"/>
      <c r="I109" s="3">
        <f t="shared" si="9"/>
        <v>7</v>
      </c>
      <c r="J109" s="9">
        <f t="shared" si="10"/>
        <v>2</v>
      </c>
      <c r="K109" s="5">
        <f t="shared" si="11"/>
        <v>0.2857142857142857</v>
      </c>
    </row>
    <row r="110" spans="1:11" ht="12.75" customHeight="1" x14ac:dyDescent="0.35">
      <c r="A110" s="1" t="s">
        <v>33</v>
      </c>
      <c r="B110" s="7">
        <v>4</v>
      </c>
      <c r="C110" s="9">
        <v>7</v>
      </c>
      <c r="D110" s="9">
        <v>2</v>
      </c>
      <c r="E110" s="11"/>
      <c r="F110" s="11"/>
      <c r="G110" s="9"/>
      <c r="H110" s="9"/>
      <c r="I110" s="3">
        <f t="shared" si="9"/>
        <v>7</v>
      </c>
      <c r="J110" s="9">
        <f t="shared" si="10"/>
        <v>2</v>
      </c>
      <c r="K110" s="5">
        <f t="shared" si="11"/>
        <v>0.2857142857142857</v>
      </c>
    </row>
    <row r="111" spans="1:11" ht="12.75" customHeight="1" x14ac:dyDescent="0.35">
      <c r="A111" s="1" t="s">
        <v>41</v>
      </c>
      <c r="B111" s="7">
        <v>2</v>
      </c>
      <c r="C111" s="9">
        <v>8</v>
      </c>
      <c r="D111" s="9">
        <v>2</v>
      </c>
      <c r="E111" s="11"/>
      <c r="F111" s="11"/>
      <c r="G111" s="9"/>
      <c r="H111" s="9"/>
      <c r="I111" s="3">
        <f t="shared" si="9"/>
        <v>8</v>
      </c>
      <c r="J111" s="9">
        <f t="shared" si="10"/>
        <v>2</v>
      </c>
      <c r="K111" s="5">
        <f t="shared" si="11"/>
        <v>0.25</v>
      </c>
    </row>
    <row r="112" spans="1:11" ht="12.75" hidden="1" customHeight="1" x14ac:dyDescent="0.35">
      <c r="A112" s="1" t="s">
        <v>68</v>
      </c>
      <c r="B112" s="7">
        <v>6</v>
      </c>
      <c r="C112" s="9">
        <v>4</v>
      </c>
      <c r="D112" s="9">
        <v>1</v>
      </c>
      <c r="E112" s="11"/>
      <c r="F112" s="11"/>
      <c r="G112" s="9"/>
      <c r="H112" s="9"/>
      <c r="I112" s="3">
        <f t="shared" si="9"/>
        <v>4</v>
      </c>
      <c r="J112" s="9">
        <f t="shared" si="10"/>
        <v>1</v>
      </c>
      <c r="K112" s="5">
        <f t="shared" si="11"/>
        <v>0.25</v>
      </c>
    </row>
    <row r="113" spans="1:11" ht="12.75" customHeight="1" x14ac:dyDescent="0.35">
      <c r="A113" s="1" t="s">
        <v>92</v>
      </c>
      <c r="B113" s="7">
        <v>8</v>
      </c>
      <c r="C113" s="9">
        <v>6</v>
      </c>
      <c r="D113" s="9">
        <v>1.5</v>
      </c>
      <c r="E113" s="11"/>
      <c r="F113" s="11"/>
      <c r="G113" s="9"/>
      <c r="H113" s="9"/>
      <c r="I113" s="3">
        <f t="shared" si="9"/>
        <v>6</v>
      </c>
      <c r="J113" s="9">
        <f t="shared" si="10"/>
        <v>1.5</v>
      </c>
      <c r="K113" s="5">
        <f t="shared" si="11"/>
        <v>0.25</v>
      </c>
    </row>
    <row r="114" spans="1:11" ht="12.75" hidden="1" customHeight="1" x14ac:dyDescent="0.35">
      <c r="A114" s="1" t="s">
        <v>97</v>
      </c>
      <c r="B114" s="7">
        <v>9</v>
      </c>
      <c r="C114" s="9">
        <v>5</v>
      </c>
      <c r="D114" s="9">
        <v>1</v>
      </c>
      <c r="E114" s="11"/>
      <c r="F114" s="11"/>
      <c r="G114" s="9"/>
      <c r="H114" s="9"/>
      <c r="I114" s="3">
        <f t="shared" si="9"/>
        <v>5</v>
      </c>
      <c r="J114" s="9">
        <f t="shared" si="10"/>
        <v>1</v>
      </c>
      <c r="K114" s="5">
        <f t="shared" si="11"/>
        <v>0.2</v>
      </c>
    </row>
    <row r="115" spans="1:11" ht="12.75" hidden="1" customHeight="1" x14ac:dyDescent="0.35">
      <c r="A115" s="1" t="s">
        <v>110</v>
      </c>
      <c r="B115" s="7"/>
      <c r="C115" s="9"/>
      <c r="D115" s="9"/>
      <c r="E115" s="11">
        <v>3</v>
      </c>
      <c r="F115" s="11">
        <v>0.5</v>
      </c>
      <c r="G115" s="9"/>
      <c r="H115" s="9"/>
      <c r="I115" s="3">
        <f t="shared" si="9"/>
        <v>3</v>
      </c>
      <c r="J115" s="9">
        <f t="shared" si="10"/>
        <v>0.5</v>
      </c>
      <c r="K115" s="5">
        <f t="shared" si="11"/>
        <v>0.16666666666666666</v>
      </c>
    </row>
    <row r="116" spans="1:11" ht="12.75" customHeight="1" x14ac:dyDescent="0.35">
      <c r="A116" s="1" t="s">
        <v>29</v>
      </c>
      <c r="B116" s="7">
        <v>2</v>
      </c>
      <c r="C116" s="9">
        <v>6</v>
      </c>
      <c r="D116" s="9">
        <v>1</v>
      </c>
      <c r="E116" s="11">
        <v>1</v>
      </c>
      <c r="F116" s="11">
        <v>0</v>
      </c>
      <c r="G116" s="9"/>
      <c r="H116" s="9"/>
      <c r="I116" s="3">
        <f t="shared" si="9"/>
        <v>7</v>
      </c>
      <c r="J116" s="9">
        <f t="shared" si="10"/>
        <v>1</v>
      </c>
      <c r="K116" s="5">
        <f t="shared" si="11"/>
        <v>0.14285714285714285</v>
      </c>
    </row>
    <row r="117" spans="1:11" ht="12.75" customHeight="1" x14ac:dyDescent="0.35">
      <c r="A117" s="1" t="s">
        <v>116</v>
      </c>
      <c r="B117" s="7">
        <v>10</v>
      </c>
      <c r="C117" s="9">
        <v>7</v>
      </c>
      <c r="D117" s="9">
        <v>1</v>
      </c>
      <c r="E117" s="11"/>
      <c r="F117" s="11"/>
      <c r="G117" s="9"/>
      <c r="H117" s="9"/>
      <c r="I117" s="3">
        <f t="shared" si="9"/>
        <v>7</v>
      </c>
      <c r="J117" s="9">
        <f t="shared" si="10"/>
        <v>1</v>
      </c>
      <c r="K117" s="5">
        <f t="shared" si="11"/>
        <v>0.14285714285714285</v>
      </c>
    </row>
    <row r="118" spans="1:11" ht="12.75" customHeight="1" x14ac:dyDescent="0.35">
      <c r="A118" s="1" t="s">
        <v>57</v>
      </c>
      <c r="B118" s="7">
        <v>5</v>
      </c>
      <c r="C118" s="9">
        <v>6</v>
      </c>
      <c r="D118" s="9">
        <v>0.5</v>
      </c>
      <c r="E118" s="11"/>
      <c r="F118" s="11"/>
      <c r="G118" s="9"/>
      <c r="H118" s="9"/>
      <c r="I118" s="3">
        <f t="shared" si="9"/>
        <v>6</v>
      </c>
      <c r="J118" s="9">
        <f t="shared" si="10"/>
        <v>0.5</v>
      </c>
      <c r="K118" s="5">
        <f t="shared" si="11"/>
        <v>8.3333333333333329E-2</v>
      </c>
    </row>
    <row r="119" spans="1:11" ht="12.75" hidden="1" customHeight="1" x14ac:dyDescent="0.35">
      <c r="A119" s="1" t="s">
        <v>120</v>
      </c>
      <c r="B119" s="7">
        <v>10</v>
      </c>
      <c r="C119" s="9">
        <v>2</v>
      </c>
      <c r="D119" s="9">
        <v>0</v>
      </c>
      <c r="E119" s="11"/>
      <c r="F119" s="11"/>
      <c r="G119" s="9"/>
      <c r="H119" s="9"/>
      <c r="I119" s="3">
        <f t="shared" si="9"/>
        <v>2</v>
      </c>
      <c r="J119" s="9">
        <f t="shared" si="10"/>
        <v>0</v>
      </c>
      <c r="K119" s="5">
        <f t="shared" si="11"/>
        <v>0</v>
      </c>
    </row>
    <row r="120" spans="1:11" ht="12.75" customHeight="1" x14ac:dyDescent="0.35"/>
    <row r="121" spans="1:11" ht="12.75" customHeight="1" x14ac:dyDescent="0.35"/>
    <row r="122" spans="1:11" ht="12.75" customHeight="1" x14ac:dyDescent="0.35"/>
    <row r="123" spans="1:11" ht="12.75" customHeight="1" x14ac:dyDescent="0.35"/>
    <row r="124" spans="1:11" ht="12.75" customHeight="1" x14ac:dyDescent="0.35"/>
    <row r="125" spans="1:11" ht="12.75" customHeight="1" x14ac:dyDescent="0.35"/>
    <row r="126" spans="1:11" ht="12.75" customHeight="1" x14ac:dyDescent="0.35"/>
    <row r="127" spans="1:11" ht="12.75" customHeight="1" x14ac:dyDescent="0.35"/>
    <row r="128" spans="1:11" ht="12.75" customHeight="1" x14ac:dyDescent="0.35"/>
    <row r="129" ht="12.75" customHeight="1" x14ac:dyDescent="0.35"/>
    <row r="130" ht="12.75" customHeight="1" x14ac:dyDescent="0.35"/>
    <row r="131" ht="12.75" customHeight="1" x14ac:dyDescent="0.35"/>
    <row r="132" ht="12.75" customHeight="1" x14ac:dyDescent="0.35"/>
    <row r="133" ht="12.75" customHeight="1" x14ac:dyDescent="0.35"/>
    <row r="134" ht="12.75" customHeight="1" x14ac:dyDescent="0.35"/>
    <row r="135" ht="12.75" customHeight="1" x14ac:dyDescent="0.35"/>
    <row r="136" ht="12.75" customHeight="1" x14ac:dyDescent="0.35"/>
    <row r="137" ht="12.75" customHeight="1" x14ac:dyDescent="0.35"/>
    <row r="138" ht="12.75" customHeight="1" x14ac:dyDescent="0.35"/>
    <row r="139" ht="12.75" customHeight="1" x14ac:dyDescent="0.35"/>
    <row r="140" ht="12.75" customHeight="1" x14ac:dyDescent="0.35"/>
    <row r="141" ht="12.75" customHeight="1" x14ac:dyDescent="0.35"/>
    <row r="142" ht="12.75" customHeight="1" x14ac:dyDescent="0.35"/>
    <row r="143" ht="12.75" customHeight="1" x14ac:dyDescent="0.35"/>
    <row r="144" ht="12.75" customHeight="1" x14ac:dyDescent="0.35"/>
    <row r="145" ht="12.75" customHeight="1" x14ac:dyDescent="0.35"/>
    <row r="146" ht="12.75" customHeight="1" x14ac:dyDescent="0.35"/>
    <row r="147" ht="12.75" customHeight="1" x14ac:dyDescent="0.35"/>
    <row r="148" ht="12.75" customHeight="1" x14ac:dyDescent="0.35"/>
    <row r="149" ht="12.75" customHeight="1" x14ac:dyDescent="0.35"/>
    <row r="150" ht="12.75" customHeight="1" x14ac:dyDescent="0.35"/>
    <row r="151" ht="12.75" customHeight="1" x14ac:dyDescent="0.35"/>
    <row r="152" ht="12.75" customHeight="1" x14ac:dyDescent="0.35"/>
    <row r="153" ht="12.75" customHeight="1" x14ac:dyDescent="0.35"/>
    <row r="154" ht="12.75" customHeight="1" x14ac:dyDescent="0.35"/>
    <row r="155" ht="12.75" customHeight="1" x14ac:dyDescent="0.35"/>
    <row r="156" ht="12.75" customHeight="1" x14ac:dyDescent="0.35"/>
    <row r="157" ht="12.75" customHeight="1" x14ac:dyDescent="0.35"/>
    <row r="158" ht="12.75" customHeight="1" x14ac:dyDescent="0.35"/>
    <row r="159" ht="12.75" customHeight="1" x14ac:dyDescent="0.35"/>
    <row r="160" ht="12.75" customHeight="1" x14ac:dyDescent="0.35"/>
    <row r="161" ht="12.75" customHeight="1" x14ac:dyDescent="0.35"/>
    <row r="162" ht="12.75" customHeight="1" x14ac:dyDescent="0.35"/>
    <row r="163" ht="12.75" customHeight="1" x14ac:dyDescent="0.35"/>
    <row r="164" ht="12.75" customHeight="1" x14ac:dyDescent="0.35"/>
    <row r="165" ht="12.75" customHeight="1" x14ac:dyDescent="0.35"/>
    <row r="166" ht="12.75" customHeight="1" x14ac:dyDescent="0.35"/>
    <row r="167" ht="12.75" customHeight="1" x14ac:dyDescent="0.35"/>
    <row r="168" ht="12.75" customHeight="1" x14ac:dyDescent="0.35"/>
    <row r="169" ht="12.75" customHeight="1" x14ac:dyDescent="0.35"/>
    <row r="170" ht="12.75" customHeight="1" x14ac:dyDescent="0.35"/>
    <row r="171" ht="12.75" customHeight="1" x14ac:dyDescent="0.35"/>
    <row r="172" ht="12.75" customHeight="1" x14ac:dyDescent="0.35"/>
    <row r="173" ht="12.75" customHeight="1" x14ac:dyDescent="0.35"/>
    <row r="174" ht="12.75" customHeight="1" x14ac:dyDescent="0.35"/>
    <row r="175" ht="12.75" customHeight="1" x14ac:dyDescent="0.35"/>
    <row r="176" ht="12.75" customHeight="1" x14ac:dyDescent="0.35"/>
    <row r="177" ht="12.75" customHeight="1" x14ac:dyDescent="0.35"/>
    <row r="178" ht="12.75" customHeight="1" x14ac:dyDescent="0.35"/>
    <row r="179" ht="12.75" customHeight="1" x14ac:dyDescent="0.35"/>
    <row r="180" ht="12.75" customHeight="1" x14ac:dyDescent="0.35"/>
    <row r="181" ht="12.75" customHeight="1" x14ac:dyDescent="0.35"/>
    <row r="182" ht="12.75" customHeight="1" x14ac:dyDescent="0.35"/>
    <row r="183" ht="12.75" customHeight="1" x14ac:dyDescent="0.35"/>
    <row r="184" ht="12.75" customHeight="1" x14ac:dyDescent="0.35"/>
    <row r="185" ht="12.75" customHeight="1" x14ac:dyDescent="0.35"/>
    <row r="186" ht="12.75" customHeight="1" x14ac:dyDescent="0.35"/>
    <row r="187" ht="12.75" customHeight="1" x14ac:dyDescent="0.35"/>
    <row r="188" ht="12.75" customHeight="1" x14ac:dyDescent="0.35"/>
    <row r="189" ht="12.75" customHeight="1" x14ac:dyDescent="0.35"/>
    <row r="190" ht="12.75" customHeight="1" x14ac:dyDescent="0.35"/>
    <row r="191" ht="12.75" customHeight="1" x14ac:dyDescent="0.35"/>
    <row r="192" ht="12.75" customHeight="1" x14ac:dyDescent="0.35"/>
    <row r="193" ht="12.75" customHeight="1" x14ac:dyDescent="0.35"/>
    <row r="194" ht="12.75" customHeight="1" x14ac:dyDescent="0.35"/>
    <row r="195" ht="12.75" customHeight="1" x14ac:dyDescent="0.35"/>
    <row r="196" ht="12.75" customHeight="1" x14ac:dyDescent="0.35"/>
    <row r="197" ht="12.75" customHeight="1" x14ac:dyDescent="0.35"/>
    <row r="198" ht="12.75" customHeight="1" x14ac:dyDescent="0.35"/>
    <row r="199" ht="12.75" customHeight="1" x14ac:dyDescent="0.35"/>
    <row r="200" ht="12.75" customHeight="1" x14ac:dyDescent="0.35"/>
    <row r="201" ht="12.75" customHeight="1" x14ac:dyDescent="0.35"/>
    <row r="202" ht="12.75" customHeight="1" x14ac:dyDescent="0.35"/>
    <row r="203" ht="12.75" customHeight="1" x14ac:dyDescent="0.35"/>
    <row r="204" ht="12.75" customHeight="1" x14ac:dyDescent="0.35"/>
    <row r="205" ht="12.75" customHeight="1" x14ac:dyDescent="0.35"/>
    <row r="206" ht="12.75" customHeight="1" x14ac:dyDescent="0.35"/>
    <row r="207" ht="12.75" customHeight="1" x14ac:dyDescent="0.35"/>
    <row r="208" ht="12.75" customHeight="1" x14ac:dyDescent="0.35"/>
    <row r="209" ht="12.75" customHeight="1" x14ac:dyDescent="0.35"/>
    <row r="210" ht="12.75" customHeight="1" x14ac:dyDescent="0.35"/>
    <row r="211" ht="12.75" customHeight="1" x14ac:dyDescent="0.35"/>
    <row r="212" ht="12.75" customHeight="1" x14ac:dyDescent="0.35"/>
    <row r="213" ht="12.75" customHeight="1" x14ac:dyDescent="0.35"/>
    <row r="214" ht="12.75" customHeight="1" x14ac:dyDescent="0.35"/>
    <row r="215" ht="12.75" customHeight="1" x14ac:dyDescent="0.35"/>
    <row r="216" ht="12.75" customHeight="1" x14ac:dyDescent="0.35"/>
    <row r="217" ht="12.75" customHeight="1" x14ac:dyDescent="0.35"/>
    <row r="218" ht="12.75" customHeight="1" x14ac:dyDescent="0.35"/>
    <row r="219" ht="12.75" customHeight="1" x14ac:dyDescent="0.35"/>
    <row r="220" ht="12.75" customHeight="1" x14ac:dyDescent="0.35"/>
    <row r="221" ht="12.75" customHeight="1" x14ac:dyDescent="0.35"/>
    <row r="222" ht="12.75" customHeight="1" x14ac:dyDescent="0.35"/>
    <row r="223" ht="12.75" customHeight="1" x14ac:dyDescent="0.35"/>
    <row r="224" ht="12.75" customHeight="1" x14ac:dyDescent="0.35"/>
    <row r="225" ht="12.75" customHeight="1" x14ac:dyDescent="0.35"/>
    <row r="226" ht="12.75" customHeight="1" x14ac:dyDescent="0.35"/>
    <row r="227" ht="12.75" customHeight="1" x14ac:dyDescent="0.35"/>
    <row r="228" ht="12.75" customHeight="1" x14ac:dyDescent="0.35"/>
    <row r="229" ht="12.75" customHeight="1" x14ac:dyDescent="0.35"/>
    <row r="230" ht="12.75" customHeight="1" x14ac:dyDescent="0.35"/>
    <row r="231" ht="12.75" customHeight="1" x14ac:dyDescent="0.35"/>
    <row r="232" ht="12.75" customHeight="1" x14ac:dyDescent="0.35"/>
    <row r="233" ht="12.75" customHeight="1" x14ac:dyDescent="0.35"/>
    <row r="234" ht="12.75" customHeight="1" x14ac:dyDescent="0.35"/>
    <row r="235" ht="12.75" customHeight="1" x14ac:dyDescent="0.35"/>
    <row r="236" ht="12.75" customHeight="1" x14ac:dyDescent="0.35"/>
    <row r="237" ht="12.75" customHeight="1" x14ac:dyDescent="0.35"/>
    <row r="238" ht="12.75" customHeight="1" x14ac:dyDescent="0.35"/>
    <row r="239" ht="12.75" customHeight="1" x14ac:dyDescent="0.35"/>
    <row r="240" ht="12.75" customHeight="1" x14ac:dyDescent="0.35"/>
    <row r="241" ht="12.75" customHeight="1" x14ac:dyDescent="0.35"/>
    <row r="242" ht="12.75" customHeight="1" x14ac:dyDescent="0.35"/>
    <row r="243" ht="12.75" customHeight="1" x14ac:dyDescent="0.35"/>
    <row r="244" ht="12.75" customHeight="1" x14ac:dyDescent="0.35"/>
    <row r="245" ht="12.75" customHeight="1" x14ac:dyDescent="0.35"/>
    <row r="246" ht="12.75" customHeight="1" x14ac:dyDescent="0.35"/>
    <row r="247" ht="12.75" customHeight="1" x14ac:dyDescent="0.35"/>
    <row r="248" ht="12.75" customHeight="1" x14ac:dyDescent="0.35"/>
    <row r="249" ht="12.75" customHeight="1" x14ac:dyDescent="0.35"/>
    <row r="250" ht="12.75" customHeight="1" x14ac:dyDescent="0.35"/>
    <row r="251" ht="12.75" customHeight="1" x14ac:dyDescent="0.35"/>
    <row r="252" ht="12.75" customHeight="1" x14ac:dyDescent="0.35"/>
    <row r="253" ht="12.75" customHeight="1" x14ac:dyDescent="0.35"/>
    <row r="254" ht="12.75" customHeight="1" x14ac:dyDescent="0.35"/>
    <row r="255" ht="12.75" customHeight="1" x14ac:dyDescent="0.35"/>
    <row r="256" ht="12.75" customHeight="1" x14ac:dyDescent="0.35"/>
    <row r="257" ht="12.75" customHeight="1" x14ac:dyDescent="0.35"/>
    <row r="258" ht="12.75" customHeight="1" x14ac:dyDescent="0.35"/>
    <row r="259" ht="12.75" customHeight="1" x14ac:dyDescent="0.35"/>
    <row r="260" ht="12.75" customHeight="1" x14ac:dyDescent="0.35"/>
    <row r="261" ht="12.75" customHeight="1" x14ac:dyDescent="0.35"/>
    <row r="262" ht="12.75" customHeight="1" x14ac:dyDescent="0.35"/>
    <row r="263" ht="12.75" customHeight="1" x14ac:dyDescent="0.35"/>
    <row r="264" ht="12.75" customHeight="1" x14ac:dyDescent="0.35"/>
    <row r="265" ht="12.75" customHeight="1" x14ac:dyDescent="0.35"/>
    <row r="266" ht="12.75" customHeight="1" x14ac:dyDescent="0.35"/>
    <row r="267" ht="12.75" customHeight="1" x14ac:dyDescent="0.35"/>
    <row r="268" ht="12.75" customHeight="1" x14ac:dyDescent="0.35"/>
    <row r="269" ht="12.75" customHeight="1" x14ac:dyDescent="0.35"/>
    <row r="270" ht="12.75" customHeight="1" x14ac:dyDescent="0.35"/>
    <row r="271" ht="12.75" customHeight="1" x14ac:dyDescent="0.35"/>
    <row r="272" ht="12.75" customHeight="1" x14ac:dyDescent="0.35"/>
    <row r="273" ht="12.75" customHeight="1" x14ac:dyDescent="0.35"/>
    <row r="274" ht="12.75" customHeight="1" x14ac:dyDescent="0.35"/>
    <row r="275" ht="12.75" customHeight="1" x14ac:dyDescent="0.35"/>
    <row r="276" ht="12.75" customHeight="1" x14ac:dyDescent="0.35"/>
    <row r="277" ht="12.75" customHeight="1" x14ac:dyDescent="0.35"/>
    <row r="278" ht="12.75" customHeight="1" x14ac:dyDescent="0.35"/>
    <row r="279" ht="12.75" customHeight="1" x14ac:dyDescent="0.35"/>
    <row r="280" ht="12.75" customHeight="1" x14ac:dyDescent="0.35"/>
    <row r="281" ht="12.75" customHeight="1" x14ac:dyDescent="0.35"/>
    <row r="282" ht="12.75" customHeight="1" x14ac:dyDescent="0.35"/>
    <row r="283" ht="12.75" customHeight="1" x14ac:dyDescent="0.35"/>
    <row r="284" ht="12.75" customHeight="1" x14ac:dyDescent="0.35"/>
    <row r="285" ht="12.75" customHeight="1" x14ac:dyDescent="0.35"/>
    <row r="286" ht="12.75" customHeight="1" x14ac:dyDescent="0.35"/>
    <row r="287" ht="12.75" customHeight="1" x14ac:dyDescent="0.35"/>
    <row r="288" ht="12.75" customHeight="1" x14ac:dyDescent="0.35"/>
    <row r="289" ht="12.75" customHeight="1" x14ac:dyDescent="0.35"/>
    <row r="290" ht="12.75" customHeight="1" x14ac:dyDescent="0.35"/>
    <row r="291" ht="12.75" customHeight="1" x14ac:dyDescent="0.35"/>
    <row r="292" ht="12.75" customHeight="1" x14ac:dyDescent="0.35"/>
    <row r="293" ht="12.75" customHeight="1" x14ac:dyDescent="0.35"/>
    <row r="294" ht="12.75" customHeight="1" x14ac:dyDescent="0.35"/>
    <row r="295" ht="12.75" customHeight="1" x14ac:dyDescent="0.35"/>
    <row r="296" ht="12.75" customHeight="1" x14ac:dyDescent="0.35"/>
    <row r="297" ht="12.75" customHeight="1" x14ac:dyDescent="0.35"/>
    <row r="298" ht="12.75" customHeight="1" x14ac:dyDescent="0.35"/>
    <row r="299" ht="12.75" customHeight="1" x14ac:dyDescent="0.35"/>
    <row r="300" ht="12.75" customHeight="1" x14ac:dyDescent="0.35"/>
    <row r="301" ht="12.75" customHeight="1" x14ac:dyDescent="0.35"/>
    <row r="302" ht="12.75" customHeight="1" x14ac:dyDescent="0.35"/>
    <row r="303" ht="12.75" customHeight="1" x14ac:dyDescent="0.35"/>
    <row r="304" ht="12.75" customHeight="1" x14ac:dyDescent="0.35"/>
    <row r="305" ht="12.75" customHeight="1" x14ac:dyDescent="0.35"/>
    <row r="306" ht="12.75" customHeight="1" x14ac:dyDescent="0.35"/>
    <row r="307" ht="12.75" customHeight="1" x14ac:dyDescent="0.35"/>
    <row r="308" ht="12.75" customHeight="1" x14ac:dyDescent="0.35"/>
    <row r="309" ht="12.75" customHeight="1" x14ac:dyDescent="0.35"/>
    <row r="310" ht="12.75" customHeight="1" x14ac:dyDescent="0.35"/>
    <row r="311" ht="12.75" customHeight="1" x14ac:dyDescent="0.35"/>
    <row r="312" ht="12.75" customHeight="1" x14ac:dyDescent="0.35"/>
    <row r="313" ht="12.75" customHeight="1" x14ac:dyDescent="0.35"/>
    <row r="314" ht="12.75" customHeight="1" x14ac:dyDescent="0.35"/>
    <row r="315" ht="12.75" customHeight="1" x14ac:dyDescent="0.35"/>
    <row r="316" ht="12.75" customHeight="1" x14ac:dyDescent="0.35"/>
    <row r="317" ht="12.75" customHeight="1" x14ac:dyDescent="0.35"/>
    <row r="318" ht="12.75" customHeight="1" x14ac:dyDescent="0.35"/>
    <row r="319" ht="12.75" customHeight="1" x14ac:dyDescent="0.35"/>
    <row r="320" ht="12.75" customHeight="1" x14ac:dyDescent="0.35"/>
    <row r="321" ht="12.75" customHeight="1" x14ac:dyDescent="0.35"/>
    <row r="322" ht="12.75" customHeight="1" x14ac:dyDescent="0.35"/>
    <row r="323" ht="12.75" customHeight="1" x14ac:dyDescent="0.35"/>
    <row r="324" ht="12.75" customHeight="1" x14ac:dyDescent="0.35"/>
    <row r="325" ht="12.75" customHeight="1" x14ac:dyDescent="0.35"/>
    <row r="326" ht="12.75" customHeight="1" x14ac:dyDescent="0.35"/>
    <row r="327" ht="12.75" customHeight="1" x14ac:dyDescent="0.35"/>
    <row r="328" ht="12.75" customHeight="1" x14ac:dyDescent="0.35"/>
    <row r="329" ht="12.75" customHeight="1" x14ac:dyDescent="0.35"/>
    <row r="330" ht="12.75" customHeight="1" x14ac:dyDescent="0.35"/>
    <row r="331" ht="12.75" customHeight="1" x14ac:dyDescent="0.35"/>
    <row r="332" ht="12.75" customHeight="1" x14ac:dyDescent="0.35"/>
    <row r="333" ht="12.75" customHeight="1" x14ac:dyDescent="0.35"/>
    <row r="334" ht="12.75" customHeight="1" x14ac:dyDescent="0.35"/>
    <row r="335" ht="12.75" customHeight="1" x14ac:dyDescent="0.35"/>
    <row r="336" ht="12.75" customHeight="1" x14ac:dyDescent="0.35"/>
    <row r="337" ht="12.75" customHeight="1" x14ac:dyDescent="0.35"/>
    <row r="338" ht="12.75" customHeight="1" x14ac:dyDescent="0.35"/>
    <row r="339" ht="12.75" customHeight="1" x14ac:dyDescent="0.35"/>
    <row r="340" ht="12.75" customHeight="1" x14ac:dyDescent="0.35"/>
    <row r="341" ht="12.75" customHeight="1" x14ac:dyDescent="0.35"/>
    <row r="342" ht="12.75" customHeight="1" x14ac:dyDescent="0.35"/>
    <row r="343" ht="12.75" customHeight="1" x14ac:dyDescent="0.35"/>
    <row r="344" ht="12.75" customHeight="1" x14ac:dyDescent="0.35"/>
    <row r="345" ht="12.75" customHeight="1" x14ac:dyDescent="0.35"/>
    <row r="346" ht="12.75" customHeight="1" x14ac:dyDescent="0.35"/>
    <row r="347" ht="12.75" customHeight="1" x14ac:dyDescent="0.35"/>
    <row r="348" ht="12.75" customHeight="1" x14ac:dyDescent="0.35"/>
    <row r="349" ht="12.75" customHeight="1" x14ac:dyDescent="0.35"/>
    <row r="350" ht="12.75" customHeight="1" x14ac:dyDescent="0.35"/>
    <row r="351" ht="12.75" customHeight="1" x14ac:dyDescent="0.35"/>
    <row r="352" ht="12.75" customHeight="1" x14ac:dyDescent="0.35"/>
    <row r="353" ht="12.75" customHeight="1" x14ac:dyDescent="0.35"/>
    <row r="354" ht="12.75" customHeight="1" x14ac:dyDescent="0.35"/>
    <row r="355" ht="12.75" customHeight="1" x14ac:dyDescent="0.35"/>
    <row r="356" ht="12.75" customHeight="1" x14ac:dyDescent="0.35"/>
    <row r="357" ht="12.75" customHeight="1" x14ac:dyDescent="0.35"/>
    <row r="358" ht="12.75" customHeight="1" x14ac:dyDescent="0.35"/>
    <row r="359" ht="12.75" customHeight="1" x14ac:dyDescent="0.35"/>
    <row r="360" ht="12.75" customHeight="1" x14ac:dyDescent="0.35"/>
    <row r="361" ht="12.75" customHeight="1" x14ac:dyDescent="0.35"/>
    <row r="362" ht="12.75" customHeight="1" x14ac:dyDescent="0.35"/>
    <row r="363" ht="12.75" customHeight="1" x14ac:dyDescent="0.35"/>
    <row r="364" ht="12.75" customHeight="1" x14ac:dyDescent="0.35"/>
    <row r="365" ht="12.75" customHeight="1" x14ac:dyDescent="0.35"/>
    <row r="366" ht="12.75" customHeight="1" x14ac:dyDescent="0.35"/>
    <row r="367" ht="12.75" customHeight="1" x14ac:dyDescent="0.35"/>
    <row r="368" ht="12.75" customHeight="1" x14ac:dyDescent="0.35"/>
    <row r="369" ht="12.75" customHeight="1" x14ac:dyDescent="0.35"/>
    <row r="370" ht="12.75" customHeight="1" x14ac:dyDescent="0.35"/>
    <row r="371" ht="12.75" customHeight="1" x14ac:dyDescent="0.35"/>
    <row r="372" ht="12.75" customHeight="1" x14ac:dyDescent="0.35"/>
    <row r="373" ht="12.75" customHeight="1" x14ac:dyDescent="0.35"/>
    <row r="374" ht="12.75" customHeight="1" x14ac:dyDescent="0.35"/>
    <row r="375" ht="12.75" customHeight="1" x14ac:dyDescent="0.35"/>
    <row r="376" ht="12.75" customHeight="1" x14ac:dyDescent="0.35"/>
    <row r="377" ht="12.75" customHeight="1" x14ac:dyDescent="0.35"/>
    <row r="378" ht="12.75" customHeight="1" x14ac:dyDescent="0.35"/>
    <row r="379" ht="12.75" customHeight="1" x14ac:dyDescent="0.35"/>
  </sheetData>
  <autoFilter ref="A2:K119" xr:uid="{00F30509-DA35-4D47-A035-F164F2948A94}">
    <filterColumn colId="8">
      <customFilters>
        <customFilter operator="greaterThanOrEqual" val="6"/>
      </customFilters>
    </filterColumn>
  </autoFilter>
  <sortState ref="A3:K119">
    <sortCondition descending="1" ref="K3:K119"/>
  </sortState>
  <mergeCells count="4">
    <mergeCell ref="C1:D1"/>
    <mergeCell ref="E1:F1"/>
    <mergeCell ref="G1:H1"/>
    <mergeCell ref="I1:K1"/>
  </mergeCells>
  <conditionalFormatting sqref="I1:I119">
    <cfRule type="cellIs" dxfId="0" priority="23" operator="lessThan">
      <formula>6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 Salomons</dc:creator>
  <cp:lastModifiedBy>Rik Salomons</cp:lastModifiedBy>
  <cp:lastPrinted>2017-07-29T13:40:40Z</cp:lastPrinted>
  <dcterms:created xsi:type="dcterms:W3CDTF">2017-07-23T15:01:05Z</dcterms:created>
  <dcterms:modified xsi:type="dcterms:W3CDTF">2018-08-26T14:26:51Z</dcterms:modified>
</cp:coreProperties>
</file>